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0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/>
  <c r="G9"/>
  <c r="G8"/>
  <c r="G7"/>
  <c r="G6"/>
  <c r="G5"/>
  <c r="G4"/>
</calcChain>
</file>

<file path=xl/sharedStrings.xml><?xml version="1.0" encoding="utf-8"?>
<sst xmlns="http://schemas.openxmlformats.org/spreadsheetml/2006/main" count="49" uniqueCount="44">
  <si>
    <t>冰壶赛道装备采购清单预算表</t>
  </si>
  <si>
    <t>项目名称：福州第四中学关于冰壶赛道装备采购</t>
  </si>
  <si>
    <t>序号</t>
  </si>
  <si>
    <t>货物名称</t>
  </si>
  <si>
    <t>规格</t>
  </si>
  <si>
    <t>单位</t>
  </si>
  <si>
    <t>数量</t>
  </si>
  <si>
    <t>单价</t>
  </si>
  <si>
    <t>总计（元）</t>
  </si>
  <si>
    <t>冰壶球</t>
  </si>
  <si>
    <t>高度：180mm直径：240mm重量：10.5KG分红黄把手，特征：花岗岩壶体，壶体底部装有固定钢珠不可滚动</t>
  </si>
  <si>
    <t>颗</t>
  </si>
  <si>
    <t>冰壶刷</t>
  </si>
  <si>
    <t>刷子长度为130cm，刷头长度为22.5cmABS塑料头，牛津布，PC不锈钢管，其他部件ABS</t>
  </si>
  <si>
    <t>把</t>
  </si>
  <si>
    <t>起滑器</t>
  </si>
  <si>
    <t>超高分子量聚乙烯，脚踏垫底座：145*100*39
黑色踏板垫斜面长度20cm,高7cm，宽13cm</t>
  </si>
  <si>
    <t>件</t>
  </si>
  <si>
    <t>助滑器</t>
  </si>
  <si>
    <t>超高分子量聚乙烯，主体尺寸：400*199*19mm
底座尺寸：194*74*19mm</t>
  </si>
  <si>
    <t>记分牌</t>
  </si>
  <si>
    <t>高70cm，宽100cm，含支架、白板。</t>
  </si>
  <si>
    <t>张</t>
  </si>
  <si>
    <t>养护剂</t>
  </si>
  <si>
    <t>液态冰专用养护剂</t>
  </si>
  <si>
    <t>KG</t>
  </si>
  <si>
    <t>总计</t>
  </si>
  <si>
    <t>公司承诺若中标，免费供应一条液态常温运动冰陆地冰壶赛道，满足学校陆地冰壶运动教学使用。</t>
  </si>
  <si>
    <t>液态常温运动冰（生态冰）陆地冰壶赛道规格和技术要求详见如下表格</t>
  </si>
  <si>
    <t>冰壶赛道</t>
  </si>
  <si>
    <t>名称</t>
  </si>
  <si>
    <t>备注</t>
  </si>
  <si>
    <t>冰壶道冰面</t>
  </si>
  <si>
    <t>2米*15米生态冰（液态常温运动冰）专用冰壶冰面，由多种改性高分子聚合物材料，现场浇筑并与场地基础融为一体。</t>
  </si>
  <si>
    <t>道</t>
  </si>
  <si>
    <t>免费提供使用</t>
  </si>
  <si>
    <t>冰壶专用基座</t>
  </si>
  <si>
    <t>2米*15米专用冰壶场组合基座（由各基础组件运至现场组装而成）</t>
  </si>
  <si>
    <t>冰壶道围挡</t>
  </si>
  <si>
    <t>2米*15米弹性组合体保护围挡，宽5-8CM，高10CM</t>
  </si>
  <si>
    <t>检测条款要求：</t>
  </si>
  <si>
    <t>1、为保证冰壶液态冰面层材料的环保性能，需提供带有CMA标志的对液态冰面层成品冰面依据《中小学合成材料面层运动场地GB 36246-2018》检测的检测报告，检测报告盖有生产厂家鲜红公章。</t>
  </si>
  <si>
    <t>2、为保证冰壶液态冰面层材料的安全性能，需提供带有CMA标志的对液态冰面层成品冰面经专业检测机构依据GB/T 21604-2008进行急性皮肤刺激性检测，出具的结论为无刺激性的检测报告。</t>
  </si>
  <si>
    <t>3、为保证冰壶液态冰面层材料的物理性能，需提供带有CMA标志的对液态冰面层成品冰面的密度1.0g/cm³-1.3g/cm³、邵氏硬度＞60、动摩擦系数＜0.10、透光率＞60%，阻燃I级检测报告。</t>
  </si>
</sst>
</file>

<file path=xl/styles.xml><?xml version="1.0" encoding="utf-8"?>
<styleSheet xmlns="http://schemas.openxmlformats.org/spreadsheetml/2006/main">
  <numFmts count="1">
    <numFmt numFmtId="178" formatCode="0.00_ "/>
  </numFmts>
  <fonts count="14">
    <font>
      <sz val="11"/>
      <color theme="1"/>
      <name val="宋体"/>
      <charset val="134"/>
      <scheme val="minor"/>
    </font>
    <font>
      <sz val="2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5"/>
      <color theme="1"/>
      <name val="华文楷体"/>
      <charset val="134"/>
    </font>
    <font>
      <sz val="14"/>
      <color theme="1"/>
      <name val="华文楷体"/>
      <charset val="134"/>
    </font>
    <font>
      <b/>
      <sz val="15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23"/>
      <name val="宋体"/>
      <charset val="134"/>
    </font>
    <font>
      <b/>
      <sz val="15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8" fontId="9" fillId="2" borderId="0" xfId="0" applyNumberFormat="1" applyFont="1" applyFill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24"/>
  <sheetViews>
    <sheetView tabSelected="1" workbookViewId="0">
      <selection activeCell="C14" sqref="C14"/>
    </sheetView>
  </sheetViews>
  <sheetFormatPr defaultColWidth="9" defaultRowHeight="13.5"/>
  <cols>
    <col min="1" max="1" width="10.625" customWidth="1"/>
    <col min="2" max="2" width="20.5" customWidth="1"/>
    <col min="3" max="3" width="60.375" customWidth="1"/>
    <col min="4" max="6" width="10.625" customWidth="1"/>
    <col min="7" max="7" width="19.25" customWidth="1"/>
  </cols>
  <sheetData>
    <row r="1" spans="1:7 16367:16382" s="1" customFormat="1" ht="39.950000000000003" customHeight="1">
      <c r="A1" s="17" t="s">
        <v>0</v>
      </c>
      <c r="B1" s="17"/>
      <c r="C1" s="17"/>
      <c r="D1" s="17"/>
      <c r="E1" s="17"/>
      <c r="F1" s="17"/>
      <c r="G1" s="17"/>
    </row>
    <row r="2" spans="1:7 16367:16382" s="1" customFormat="1" ht="39.950000000000003" customHeight="1">
      <c r="A2" s="18" t="s">
        <v>1</v>
      </c>
      <c r="B2" s="18"/>
      <c r="C2" s="18"/>
      <c r="D2" s="18"/>
      <c r="E2" s="18"/>
      <c r="F2" s="18"/>
      <c r="G2" s="18"/>
    </row>
    <row r="3" spans="1:7 16367:16382" s="2" customFormat="1" ht="45.95" customHeight="1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6"/>
      <c r="XEY3" s="16"/>
      <c r="XEZ3" s="16"/>
      <c r="XFA3" s="16"/>
      <c r="XFB3" s="16"/>
    </row>
    <row r="4" spans="1:7 16367:16382" s="2" customFormat="1" ht="38.1" customHeight="1">
      <c r="A4" s="6">
        <v>1</v>
      </c>
      <c r="B4" s="6" t="s">
        <v>9</v>
      </c>
      <c r="C4" s="7" t="s">
        <v>10</v>
      </c>
      <c r="D4" s="6" t="s">
        <v>11</v>
      </c>
      <c r="E4" s="6">
        <v>22</v>
      </c>
      <c r="F4" s="6">
        <v>1900</v>
      </c>
      <c r="G4" s="8">
        <f>E4*F4</f>
        <v>41800</v>
      </c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6"/>
      <c r="XEX4" s="16"/>
      <c r="XEY4" s="16"/>
      <c r="XEZ4" s="16"/>
      <c r="XFA4" s="16"/>
      <c r="XFB4" s="16"/>
    </row>
    <row r="5" spans="1:7 16367:16382" s="2" customFormat="1" ht="38.1" customHeight="1">
      <c r="A5" s="6">
        <v>2</v>
      </c>
      <c r="B5" s="6" t="s">
        <v>12</v>
      </c>
      <c r="C5" s="7" t="s">
        <v>13</v>
      </c>
      <c r="D5" s="6" t="s">
        <v>14</v>
      </c>
      <c r="E5" s="6">
        <v>4</v>
      </c>
      <c r="F5" s="6">
        <v>400</v>
      </c>
      <c r="G5" s="8">
        <f t="shared" ref="G5:G9" si="0">E5*F5</f>
        <v>1600</v>
      </c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6"/>
      <c r="XEX5" s="16"/>
      <c r="XEY5" s="16"/>
      <c r="XEZ5" s="16"/>
      <c r="XFA5" s="16"/>
      <c r="XFB5" s="16"/>
    </row>
    <row r="6" spans="1:7 16367:16382" s="2" customFormat="1" ht="38.1" customHeight="1">
      <c r="A6" s="6">
        <v>3</v>
      </c>
      <c r="B6" s="6" t="s">
        <v>15</v>
      </c>
      <c r="C6" s="7" t="s">
        <v>16</v>
      </c>
      <c r="D6" s="6" t="s">
        <v>17</v>
      </c>
      <c r="E6" s="6">
        <v>2</v>
      </c>
      <c r="F6" s="6">
        <v>500</v>
      </c>
      <c r="G6" s="8">
        <f t="shared" si="0"/>
        <v>1000</v>
      </c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6"/>
      <c r="XEX6" s="16"/>
      <c r="XEY6" s="16"/>
      <c r="XEZ6" s="16"/>
      <c r="XFA6" s="16"/>
      <c r="XFB6" s="16"/>
    </row>
    <row r="7" spans="1:7 16367:16382" s="2" customFormat="1" ht="38.1" customHeight="1">
      <c r="A7" s="6">
        <v>4</v>
      </c>
      <c r="B7" s="6" t="s">
        <v>18</v>
      </c>
      <c r="C7" s="7" t="s">
        <v>19</v>
      </c>
      <c r="D7" s="6" t="s">
        <v>17</v>
      </c>
      <c r="E7" s="6">
        <v>2</v>
      </c>
      <c r="F7" s="6">
        <v>500</v>
      </c>
      <c r="G7" s="8">
        <f t="shared" si="0"/>
        <v>1000</v>
      </c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6"/>
      <c r="XEX7" s="16"/>
      <c r="XEY7" s="16"/>
      <c r="XEZ7" s="16"/>
      <c r="XFA7" s="16"/>
      <c r="XFB7" s="16"/>
    </row>
    <row r="8" spans="1:7 16367:16382" s="2" customFormat="1" ht="38.1" customHeight="1">
      <c r="A8" s="6">
        <v>5</v>
      </c>
      <c r="B8" s="6" t="s">
        <v>20</v>
      </c>
      <c r="C8" s="7" t="s">
        <v>21</v>
      </c>
      <c r="D8" s="6" t="s">
        <v>22</v>
      </c>
      <c r="E8" s="6">
        <v>1</v>
      </c>
      <c r="F8" s="6">
        <v>400</v>
      </c>
      <c r="G8" s="8">
        <f t="shared" si="0"/>
        <v>400</v>
      </c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6"/>
      <c r="XEX8" s="16"/>
      <c r="XEY8" s="16"/>
      <c r="XEZ8" s="16"/>
      <c r="XFA8" s="16"/>
      <c r="XFB8" s="16"/>
    </row>
    <row r="9" spans="1:7 16367:16382" s="2" customFormat="1" ht="38.1" customHeight="1">
      <c r="A9" s="6">
        <v>6</v>
      </c>
      <c r="B9" s="6" t="s">
        <v>23</v>
      </c>
      <c r="C9" s="7" t="s">
        <v>24</v>
      </c>
      <c r="D9" s="6" t="s">
        <v>25</v>
      </c>
      <c r="E9" s="6">
        <v>5</v>
      </c>
      <c r="F9" s="6">
        <v>1500</v>
      </c>
      <c r="G9" s="8">
        <f t="shared" si="0"/>
        <v>7500</v>
      </c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6"/>
      <c r="XEX9" s="16"/>
      <c r="XEY9" s="16"/>
      <c r="XEZ9" s="16"/>
      <c r="XFA9" s="16"/>
      <c r="XFB9" s="16"/>
    </row>
    <row r="10" spans="1:7 16367:16382" s="2" customFormat="1" ht="38.1" customHeight="1">
      <c r="A10" s="19" t="s">
        <v>26</v>
      </c>
      <c r="B10" s="20"/>
      <c r="C10" s="7"/>
      <c r="D10" s="6"/>
      <c r="E10" s="6"/>
      <c r="F10" s="6"/>
      <c r="G10" s="8">
        <f>SUM(G4:G9)</f>
        <v>53300</v>
      </c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6"/>
      <c r="XEX10" s="16"/>
      <c r="XEY10" s="16"/>
      <c r="XEZ10" s="16"/>
      <c r="XFA10" s="16"/>
      <c r="XFB10" s="16"/>
    </row>
    <row r="11" spans="1:7 16367:16382" s="2" customFormat="1" ht="9.9499999999999993" customHeight="1">
      <c r="A11" s="9"/>
      <c r="B11" s="9"/>
      <c r="C11" s="10"/>
      <c r="D11" s="9"/>
      <c r="E11" s="9"/>
      <c r="F11" s="9"/>
      <c r="G11" s="11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6"/>
      <c r="XEX11" s="16"/>
      <c r="XEY11" s="16"/>
      <c r="XEZ11" s="16"/>
      <c r="XFA11" s="16"/>
      <c r="XFB11" s="16"/>
    </row>
    <row r="12" spans="1:7 16367:16382" s="2" customFormat="1" ht="81.95" customHeight="1">
      <c r="A12" s="9"/>
      <c r="B12" s="9"/>
      <c r="C12" s="10"/>
      <c r="D12" s="9"/>
      <c r="E12" s="9"/>
      <c r="F12" s="9"/>
      <c r="G12" s="11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6"/>
      <c r="XEX12" s="16"/>
      <c r="XEY12" s="16"/>
      <c r="XEZ12" s="16"/>
      <c r="XFA12" s="16"/>
      <c r="XFB12" s="16"/>
    </row>
    <row r="13" spans="1:7 16367:16382" s="3" customFormat="1" ht="24.95" customHeight="1">
      <c r="A13" s="12" t="s">
        <v>27</v>
      </c>
    </row>
    <row r="14" spans="1:7 16367:16382" ht="24.95" customHeight="1">
      <c r="A14" s="13" t="s">
        <v>28</v>
      </c>
    </row>
    <row r="15" spans="1:7 16367:16382" ht="20.100000000000001" customHeight="1">
      <c r="A15" s="13"/>
    </row>
    <row r="16" spans="1:7 16367:16382" ht="51">
      <c r="A16" s="21" t="s">
        <v>29</v>
      </c>
      <c r="B16" s="21"/>
      <c r="C16" s="21"/>
      <c r="D16" s="21"/>
      <c r="E16" s="21"/>
      <c r="F16" s="21"/>
      <c r="G16" s="21"/>
    </row>
    <row r="17" spans="1:7" ht="35.1" customHeight="1">
      <c r="A17" s="4" t="s">
        <v>2</v>
      </c>
      <c r="B17" s="4" t="s">
        <v>30</v>
      </c>
      <c r="C17" s="4" t="s">
        <v>4</v>
      </c>
      <c r="D17" s="4" t="s">
        <v>5</v>
      </c>
      <c r="E17" s="4" t="s">
        <v>6</v>
      </c>
      <c r="F17" s="22" t="s">
        <v>31</v>
      </c>
      <c r="G17" s="23"/>
    </row>
    <row r="18" spans="1:7" ht="50.1" customHeight="1">
      <c r="A18" s="6">
        <v>1</v>
      </c>
      <c r="B18" s="6" t="s">
        <v>32</v>
      </c>
      <c r="C18" s="14" t="s">
        <v>33</v>
      </c>
      <c r="D18" s="25" t="s">
        <v>34</v>
      </c>
      <c r="E18" s="25">
        <v>1</v>
      </c>
      <c r="F18" s="26" t="s">
        <v>35</v>
      </c>
      <c r="G18" s="27"/>
    </row>
    <row r="19" spans="1:7" ht="50.1" customHeight="1">
      <c r="A19" s="6">
        <v>2</v>
      </c>
      <c r="B19" s="6" t="s">
        <v>36</v>
      </c>
      <c r="C19" s="14" t="s">
        <v>37</v>
      </c>
      <c r="D19" s="25"/>
      <c r="E19" s="25"/>
      <c r="F19" s="28"/>
      <c r="G19" s="29"/>
    </row>
    <row r="20" spans="1:7" ht="50.1" customHeight="1">
      <c r="A20" s="6">
        <v>3</v>
      </c>
      <c r="B20" s="6" t="s">
        <v>38</v>
      </c>
      <c r="C20" s="14" t="s">
        <v>39</v>
      </c>
      <c r="D20" s="25"/>
      <c r="E20" s="25"/>
      <c r="F20" s="30"/>
      <c r="G20" s="31"/>
    </row>
    <row r="21" spans="1:7" ht="24.95" customHeight="1">
      <c r="A21" s="24" t="s">
        <v>40</v>
      </c>
      <c r="B21" s="24"/>
      <c r="C21" s="24"/>
      <c r="D21" s="24"/>
      <c r="E21" s="24"/>
      <c r="F21" s="24"/>
      <c r="G21" s="24"/>
    </row>
    <row r="22" spans="1:7" ht="39.950000000000003" customHeight="1">
      <c r="A22" s="24" t="s">
        <v>41</v>
      </c>
      <c r="B22" s="24"/>
      <c r="C22" s="24"/>
      <c r="D22" s="24"/>
      <c r="E22" s="24"/>
      <c r="F22" s="24"/>
      <c r="G22" s="24"/>
    </row>
    <row r="23" spans="1:7" ht="39.950000000000003" customHeight="1">
      <c r="A23" s="24" t="s">
        <v>42</v>
      </c>
      <c r="B23" s="24"/>
      <c r="C23" s="24"/>
      <c r="D23" s="24"/>
      <c r="E23" s="24"/>
      <c r="F23" s="24"/>
      <c r="G23" s="24"/>
    </row>
    <row r="24" spans="1:7" ht="39.950000000000003" customHeight="1">
      <c r="A24" s="24" t="s">
        <v>43</v>
      </c>
      <c r="B24" s="24"/>
      <c r="C24" s="24"/>
      <c r="D24" s="24"/>
      <c r="E24" s="24"/>
      <c r="F24" s="24"/>
      <c r="G24" s="24"/>
    </row>
  </sheetData>
  <mergeCells count="12">
    <mergeCell ref="A21:G21"/>
    <mergeCell ref="A22:G22"/>
    <mergeCell ref="A23:G23"/>
    <mergeCell ref="A24:G24"/>
    <mergeCell ref="D18:D20"/>
    <mergeCell ref="E18:E20"/>
    <mergeCell ref="F18:G20"/>
    <mergeCell ref="A1:G1"/>
    <mergeCell ref="A2:G2"/>
    <mergeCell ref="A10:B10"/>
    <mergeCell ref="A16:G16"/>
    <mergeCell ref="F17:G17"/>
  </mergeCells>
  <phoneticPr fontId="13" type="noConversion"/>
  <pageMargins left="0.39305555555555599" right="0.35416666666666702" top="0.51180555555555596" bottom="0.5118055555555559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2023-05-12T01:36:00Z</dcterms:created>
  <dcterms:modified xsi:type="dcterms:W3CDTF">2024-01-22T02:19:12Z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721BBF87F81547A8986D669FCD6BF680_13</vt:lpwstr>
  </property>
  <property fmtid="{D5CDD505-2E9C-101B-9397-08002B2CF9AE}" pid="3" name="KSOProductBuildVer">
    <vt:lpwstr>2052-12.1.0.16120</vt:lpwstr>
  </property>
</Properties>
</file>