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Sheet1!$B$2:$G$109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<sst xmlns="http://schemas.openxmlformats.org/spreadsheetml/2006/main" count="327" uniqueCount="224">
  <si>
    <t>2024-2025学年   五金日杂及清洁用品耗材预算清单</t>
  </si>
  <si>
    <t>序号</t>
  </si>
  <si>
    <t>商品名称</t>
  </si>
  <si>
    <t>参数</t>
  </si>
  <si>
    <t>数量</t>
  </si>
  <si>
    <t>单位</t>
  </si>
  <si>
    <t>价格</t>
  </si>
  <si>
    <t>合计（元）</t>
  </si>
  <si>
    <t>美工刀刀片</t>
  </si>
  <si>
    <t>18mm 30片/盒</t>
  </si>
  <si>
    <t>盒</t>
  </si>
  <si>
    <t>时序开关</t>
  </si>
  <si>
    <t>公牛</t>
  </si>
  <si>
    <t>个</t>
  </si>
  <si>
    <t>尖嘴钳</t>
  </si>
  <si>
    <t>6寸</t>
  </si>
  <si>
    <t>把</t>
  </si>
  <si>
    <t>十字螺丝刀</t>
  </si>
  <si>
    <t>6.5*150</t>
  </si>
  <si>
    <t>管箍</t>
  </si>
  <si>
    <t>75mm</t>
  </si>
  <si>
    <t>斜钳</t>
  </si>
  <si>
    <t>18cm</t>
  </si>
  <si>
    <t>三孔面板</t>
  </si>
  <si>
    <t>16A</t>
  </si>
  <si>
    <t>除锈剂</t>
  </si>
  <si>
    <t>500ml</t>
  </si>
  <si>
    <t>瓶</t>
  </si>
  <si>
    <t>电工胶布</t>
  </si>
  <si>
    <t>加厚，加宽</t>
  </si>
  <si>
    <t>粒</t>
  </si>
  <si>
    <t>挂锁</t>
  </si>
  <si>
    <t>小号</t>
  </si>
  <si>
    <t>中号</t>
  </si>
  <si>
    <t>千里马玻璃胶</t>
  </si>
  <si>
    <t>透明，JH-378</t>
  </si>
  <si>
    <t>投光灯</t>
  </si>
  <si>
    <t>200W，供应商需提供国家认可的第三方检测机构出具的带 MA 或CNAS 标识的质量检测报告复印件，检测
项目包括：防尘，防固体异物和防水，绝缘电阻和电气强度，耐热，耐火和耐起痕， 检验结果符合【GB7000.1.2015】有关规定。否则为无效响应。</t>
  </si>
  <si>
    <t>金夕LED筒灯</t>
  </si>
  <si>
    <t>4寸15W</t>
  </si>
  <si>
    <t>视贝LED灯管</t>
  </si>
  <si>
    <t>0.9米，16.5W</t>
  </si>
  <si>
    <t>根</t>
  </si>
  <si>
    <t>欧普LED灯管</t>
  </si>
  <si>
    <t>1.2米</t>
  </si>
  <si>
    <t>玻璃烟罩灯</t>
  </si>
  <si>
    <t>14W</t>
  </si>
  <si>
    <t>吊顶灯</t>
  </si>
  <si>
    <t>60*60cm</t>
  </si>
  <si>
    <t>灯带</t>
  </si>
  <si>
    <t>3cm，超亮</t>
  </si>
  <si>
    <t>米</t>
  </si>
  <si>
    <t>灯带头</t>
  </si>
  <si>
    <t>国标</t>
  </si>
  <si>
    <t>吸顶灯</t>
  </si>
  <si>
    <t>30W</t>
  </si>
  <si>
    <t>正泰漏保</t>
  </si>
  <si>
    <t>25A</t>
  </si>
  <si>
    <t>欧普面板</t>
  </si>
  <si>
    <t>86型，5孔</t>
  </si>
  <si>
    <t>明盒</t>
  </si>
  <si>
    <t>86国标</t>
  </si>
  <si>
    <t>电线</t>
  </si>
  <si>
    <t>1.5,100米/捆</t>
  </si>
  <si>
    <t>捆</t>
  </si>
  <si>
    <t>2.5,100米/捆</t>
  </si>
  <si>
    <t>软电线</t>
  </si>
  <si>
    <t>1.0双芯100米/捆</t>
  </si>
  <si>
    <t>国标1.5</t>
  </si>
  <si>
    <t>粘钩</t>
  </si>
  <si>
    <t>平板拖车</t>
  </si>
  <si>
    <t>90*60cm</t>
  </si>
  <si>
    <t>部</t>
  </si>
  <si>
    <t>自攻螺丝</t>
  </si>
  <si>
    <t>3.5cm</t>
  </si>
  <si>
    <t>螺丝</t>
  </si>
  <si>
    <t>色钉3cm</t>
  </si>
  <si>
    <t>烈虎电脑抽屉轨道</t>
  </si>
  <si>
    <t>加厚</t>
  </si>
  <si>
    <t>副</t>
  </si>
  <si>
    <t>安全出口牌子</t>
  </si>
  <si>
    <t>反光</t>
  </si>
  <si>
    <t>人体感应开关</t>
  </si>
  <si>
    <t>感应灯灯贴</t>
  </si>
  <si>
    <t>18W</t>
  </si>
  <si>
    <t>施耐德漏保</t>
  </si>
  <si>
    <t>ezd100e</t>
  </si>
  <si>
    <t>4P25A</t>
  </si>
  <si>
    <t>人民电器漏保</t>
  </si>
  <si>
    <t>RDMI-250L</t>
  </si>
  <si>
    <t>正泰漏保开关</t>
  </si>
  <si>
    <t>63A</t>
  </si>
  <si>
    <t>正泰开关</t>
  </si>
  <si>
    <t>1P16A</t>
  </si>
  <si>
    <t>32A 2P</t>
  </si>
  <si>
    <t>NXBLE-32</t>
  </si>
  <si>
    <t>正泰交流接触器</t>
  </si>
  <si>
    <t>CJX2-1810</t>
  </si>
  <si>
    <t>插销</t>
  </si>
  <si>
    <t>15cm</t>
  </si>
  <si>
    <t>RVV线</t>
  </si>
  <si>
    <t>1.5平方</t>
  </si>
  <si>
    <t>缠绕管</t>
  </si>
  <si>
    <t>大号，1米/包</t>
  </si>
  <si>
    <t>包</t>
  </si>
  <si>
    <t>PVC盖</t>
  </si>
  <si>
    <t>堵水盖，75</t>
  </si>
  <si>
    <t>PVC直接</t>
  </si>
  <si>
    <t>40mm</t>
  </si>
  <si>
    <t>32mm</t>
  </si>
  <si>
    <t>PVC胶水</t>
  </si>
  <si>
    <t>1.2L</t>
  </si>
  <si>
    <t>万能胶</t>
  </si>
  <si>
    <t>0.6L</t>
  </si>
  <si>
    <t>塑料膨胀</t>
  </si>
  <si>
    <t>25个/排</t>
  </si>
  <si>
    <t>排</t>
  </si>
  <si>
    <t>扎带</t>
  </si>
  <si>
    <t>25cm，中号</t>
  </si>
  <si>
    <t>挡水条</t>
  </si>
  <si>
    <t>硅胶</t>
  </si>
  <si>
    <t>双面胶</t>
  </si>
  <si>
    <t>强力5米</t>
  </si>
  <si>
    <t>排水管</t>
  </si>
  <si>
    <t>塑料加厚</t>
  </si>
  <si>
    <t>冲击钻头</t>
  </si>
  <si>
    <t>6厘，方</t>
  </si>
  <si>
    <t>精明鼠网络查找器</t>
  </si>
  <si>
    <t>NF-811防烧版PO寻线仪</t>
  </si>
  <si>
    <t>汉驰压线钳</t>
  </si>
  <si>
    <t>水晶头，电话头</t>
  </si>
  <si>
    <t>高压塑喷壶</t>
  </si>
  <si>
    <t>250ml铁油壶</t>
  </si>
  <si>
    <t>键盘托架+轨道</t>
  </si>
  <si>
    <t>27版滑轨+51cm托盘</t>
  </si>
  <si>
    <t>套</t>
  </si>
  <si>
    <t>硬盘盒</t>
  </si>
  <si>
    <t>塑料</t>
  </si>
  <si>
    <t>弱电箱</t>
  </si>
  <si>
    <t>公牛排查</t>
  </si>
  <si>
    <t>6孔.3米</t>
  </si>
  <si>
    <t>6孔.5米</t>
  </si>
  <si>
    <t>喊话器</t>
  </si>
  <si>
    <t>大号 手持式</t>
  </si>
  <si>
    <t>LED 强光手电筒</t>
  </si>
  <si>
    <t>供应商需提供国家认可的第三方检测机构出具的带 CNAS标识的手套（防割）质量检测报告复印件，检测项目包括：外观检验、颜色检验、重量检验、结构和寸检验、产品标志检验、开关工作模式转换检验、强光初始照度检验、强光照明时间检验、弱光初始照度检验、强光爆闪频率检验、光速角检验、耐低温性能检验、湿
热性能检验、水密封性能检验、跌落可靠性检验、外壳强度检验、开关耐久性检验。充电插头座连接可靠性检验、电池保护功能检验、挂绳强度检验、外壳温升检验、拆装性检验。检测依据 GA883-2010单警装备 警用强光手电，检验结果符合【GA883-2010公安单警装备 警用强光手电】中的有关规定。否则视为无效
响应。</t>
  </si>
  <si>
    <t>消防栓面板</t>
  </si>
  <si>
    <t>58*53.5 含背胶，特厚4cm</t>
  </si>
  <si>
    <t>片</t>
  </si>
  <si>
    <t>106*58cm，含背胶，特厚4cm</t>
  </si>
  <si>
    <t>消防栓白色布管</t>
  </si>
  <si>
    <t>接扣，国标</t>
  </si>
  <si>
    <t>消防栓软管</t>
  </si>
  <si>
    <t>25米/根，带卷盘</t>
  </si>
  <si>
    <t>消防栓铜水枪</t>
  </si>
  <si>
    <t>带线扣</t>
  </si>
  <si>
    <t>手套（防割）</t>
  </si>
  <si>
    <t>加厚，防水，防刺，供应商需提供国家认可的第三方检测机构出具的带 CMA 或CNAS 标识的手套（防割）质量检测报告复印件，检测
项目包括：1、穿戴适应性检验；2、产品标识检验；3、外观检验；4、规格检验；5、防割性能试验；6、环境适应性试验；检测依据GA614-2006警用防割手套， 检验结果符合【GA614-2006警用防割手套】有关规定。否则为无效响应。</t>
  </si>
  <si>
    <t>付</t>
  </si>
  <si>
    <t>雨鞋</t>
  </si>
  <si>
    <t>27-42码</t>
  </si>
  <si>
    <t>双</t>
  </si>
  <si>
    <t>防滑地垫</t>
  </si>
  <si>
    <t>0.6*30米，加厚</t>
  </si>
  <si>
    <t>心心相印硬抽纸</t>
  </si>
  <si>
    <t>6盒/条  120抽/盒</t>
  </si>
  <si>
    <t>提</t>
  </si>
  <si>
    <t>心心相印软抽纸</t>
  </si>
  <si>
    <t>150抽，3包/提</t>
  </si>
  <si>
    <t>大盘纸</t>
  </si>
  <si>
    <t>亿柔，12卷/包</t>
  </si>
  <si>
    <t>小垃圾袋</t>
  </si>
  <si>
    <t>加厚 专洁 50860cm</t>
  </si>
  <si>
    <t>大垃圾袋</t>
  </si>
  <si>
    <t>240L  1.2*1.4米</t>
  </si>
  <si>
    <t>中垃圾袋</t>
  </si>
  <si>
    <t>120L</t>
  </si>
  <si>
    <t>长排拖拖把棍</t>
  </si>
  <si>
    <t>塑料水桶</t>
  </si>
  <si>
    <t>直径32cm，高度28cm</t>
  </si>
  <si>
    <t>创汇竹枝</t>
  </si>
  <si>
    <t>大捆，带叶不易脱落</t>
  </si>
  <si>
    <t>警绒带</t>
  </si>
  <si>
    <t>100米/盒</t>
  </si>
  <si>
    <t>防水盒</t>
  </si>
  <si>
    <t>透明</t>
  </si>
  <si>
    <t>地板拖</t>
  </si>
  <si>
    <t>宽30cm</t>
  </si>
  <si>
    <t>机油</t>
  </si>
  <si>
    <t>四冲程，0.6lL</t>
  </si>
  <si>
    <t>分类垃圾桶</t>
  </si>
  <si>
    <t>40L</t>
  </si>
  <si>
    <t>收纳箱</t>
  </si>
  <si>
    <t>长宽高80*56*50</t>
  </si>
  <si>
    <t>手机收纳袋</t>
  </si>
  <si>
    <t>54格</t>
  </si>
  <si>
    <t>加厚纸箱</t>
  </si>
  <si>
    <t>50*50*40cm</t>
  </si>
  <si>
    <t>手提袋</t>
  </si>
  <si>
    <t>60*60cm，红色</t>
  </si>
  <si>
    <t>纯棉劳务手套薄款</t>
  </si>
  <si>
    <t>纯棉成年款</t>
  </si>
  <si>
    <t>校服收纳袋</t>
  </si>
  <si>
    <t>80*60*21cm</t>
  </si>
  <si>
    <t>纸箱</t>
  </si>
  <si>
    <t>45cm*33cm*45cm</t>
  </si>
  <si>
    <t>驱蚊液</t>
  </si>
  <si>
    <t>180ml六神</t>
  </si>
  <si>
    <t>电热蚊香液及加热器</t>
  </si>
  <si>
    <t>38ml4瓶蚊香液一个加热器</t>
  </si>
  <si>
    <t>杀草剂</t>
  </si>
  <si>
    <t>5L</t>
  </si>
  <si>
    <t>桶</t>
  </si>
  <si>
    <t>杀虫喷射剂</t>
  </si>
  <si>
    <t>84消毒液</t>
  </si>
  <si>
    <t>20KG</t>
  </si>
  <si>
    <t>洁厕剂</t>
  </si>
  <si>
    <t>30瓶/箱</t>
  </si>
  <si>
    <t>箱</t>
  </si>
  <si>
    <t>白手套</t>
  </si>
  <si>
    <t>薄款</t>
  </si>
  <si>
    <t>玻璃密码锁</t>
  </si>
  <si>
    <t>常规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</si>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</sst>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9"/>
  <sheetViews>
    <sheetView tabSelected="1" zoomScale="140" zoomScaleNormal="140" workbookViewId="0">
      <selection activeCell="J4" sqref="J4"/>
    </sheetView>
  </sheetViews>
  <sheetFormatPr defaultColWidth="13.875" defaultRowHeight="18.95" customHeight="1" outlineLevelCol="6"/>
  <cols>
    <col min="1" max="1" width="5.5" style="6" customWidth="1"/>
    <col min="2" max="2" width="19" style="6" customWidth="1"/>
    <col min="3" max="3" width="31.125" style="6" customWidth="1"/>
    <col min="4" max="4" width="8.25" style="6" customWidth="1"/>
    <col min="5" max="5" width="6" style="6" customWidth="1"/>
    <col min="6" max="6" width="7.75" style="6" customWidth="1"/>
    <col min="7" max="7" width="10.75" style="6" customWidth="1"/>
    <col min="8" max="16378" width="13.875" customWidth="1"/>
  </cols>
  <sheetData>
    <row r="1" customHeight="1" spans="1:7">
      <c r="A1" s="7" t="s">
        <v>0</v>
      </c>
      <c r="B1" s="8"/>
      <c r="C1" s="8"/>
      <c r="D1" s="8"/>
      <c r="E1" s="8"/>
      <c r="F1" s="8"/>
      <c r="G1" s="9"/>
    </row>
    <row r="2" ht="21" customHeight="1" spans="1: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</row>
    <row r="3" s="1" customFormat="1" ht="24" customHeight="1" spans="1:7">
      <c r="A3" s="13">
        <v>1</v>
      </c>
      <c r="B3" s="14" t="s">
        <v>8</v>
      </c>
      <c r="C3" s="15" t="s">
        <v>9</v>
      </c>
      <c r="D3" s="14">
        <v>1</v>
      </c>
      <c r="E3" s="14" t="s">
        <v>10</v>
      </c>
      <c r="F3" s="14">
        <v>18</v>
      </c>
      <c r="G3" s="14">
        <f t="shared" ref="G3:G12" si="0">D3*F3</f>
        <v>18</v>
      </c>
    </row>
    <row r="4" s="1" customFormat="1" ht="24" customHeight="1" spans="1:7">
      <c r="A4" s="13">
        <v>2</v>
      </c>
      <c r="B4" s="14" t="s">
        <v>11</v>
      </c>
      <c r="C4" s="15" t="s">
        <v>12</v>
      </c>
      <c r="D4" s="14">
        <v>2</v>
      </c>
      <c r="E4" s="14" t="s">
        <v>13</v>
      </c>
      <c r="F4" s="14">
        <v>95</v>
      </c>
      <c r="G4" s="14">
        <f t="shared" si="0"/>
        <v>190</v>
      </c>
    </row>
    <row r="5" s="1" customFormat="1" ht="24" customHeight="1" spans="1:7">
      <c r="A5" s="13">
        <v>3</v>
      </c>
      <c r="B5" s="14" t="s">
        <v>14</v>
      </c>
      <c r="C5" s="15" t="s">
        <v>15</v>
      </c>
      <c r="D5" s="14">
        <v>1</v>
      </c>
      <c r="E5" s="14" t="s">
        <v>16</v>
      </c>
      <c r="F5" s="14">
        <v>38</v>
      </c>
      <c r="G5" s="14">
        <f t="shared" si="0"/>
        <v>38</v>
      </c>
    </row>
    <row r="6" s="1" customFormat="1" ht="24" customHeight="1" spans="1:7">
      <c r="A6" s="13">
        <v>4</v>
      </c>
      <c r="B6" s="14" t="s">
        <v>17</v>
      </c>
      <c r="C6" s="15" t="s">
        <v>18</v>
      </c>
      <c r="D6" s="14">
        <v>1</v>
      </c>
      <c r="E6" s="14" t="s">
        <v>16</v>
      </c>
      <c r="F6" s="14">
        <v>36</v>
      </c>
      <c r="G6" s="14">
        <f t="shared" si="0"/>
        <v>36</v>
      </c>
    </row>
    <row r="7" customHeight="1" spans="1:7">
      <c r="A7" s="13">
        <v>5</v>
      </c>
      <c r="B7" s="14" t="s">
        <v>19</v>
      </c>
      <c r="C7" s="14" t="s">
        <v>20</v>
      </c>
      <c r="D7" s="14">
        <v>11</v>
      </c>
      <c r="E7" s="14" t="s">
        <v>13</v>
      </c>
      <c r="F7" s="14">
        <v>5</v>
      </c>
      <c r="G7" s="14">
        <f t="shared" si="0"/>
        <v>55</v>
      </c>
    </row>
    <row r="8" customHeight="1" spans="1:7">
      <c r="A8" s="13">
        <v>6</v>
      </c>
      <c r="B8" s="14" t="s">
        <v>21</v>
      </c>
      <c r="C8" s="14" t="s">
        <v>22</v>
      </c>
      <c r="D8" s="14">
        <v>1</v>
      </c>
      <c r="E8" s="14" t="s">
        <v>13</v>
      </c>
      <c r="F8" s="14">
        <v>40</v>
      </c>
      <c r="G8" s="14">
        <f t="shared" si="0"/>
        <v>40</v>
      </c>
    </row>
    <row r="9" customHeight="1" spans="1:7">
      <c r="A9" s="13">
        <v>7</v>
      </c>
      <c r="B9" s="14" t="s">
        <v>23</v>
      </c>
      <c r="C9" s="14" t="s">
        <v>24</v>
      </c>
      <c r="D9" s="14">
        <v>3</v>
      </c>
      <c r="E9" s="14" t="s">
        <v>13</v>
      </c>
      <c r="F9" s="14">
        <v>25</v>
      </c>
      <c r="G9" s="14">
        <f t="shared" si="0"/>
        <v>75</v>
      </c>
    </row>
    <row r="10" s="1" customFormat="1" ht="24" customHeight="1" spans="1:7">
      <c r="A10" s="13">
        <v>8</v>
      </c>
      <c r="B10" s="14" t="s">
        <v>25</v>
      </c>
      <c r="C10" s="15" t="s">
        <v>26</v>
      </c>
      <c r="D10" s="14">
        <v>18</v>
      </c>
      <c r="E10" s="14" t="s">
        <v>27</v>
      </c>
      <c r="F10" s="14">
        <v>25</v>
      </c>
      <c r="G10" s="14">
        <f t="shared" si="0"/>
        <v>450</v>
      </c>
    </row>
    <row r="11" s="1" customFormat="1" ht="24" customHeight="1" spans="1:7">
      <c r="A11" s="13">
        <v>9</v>
      </c>
      <c r="B11" s="14" t="s">
        <v>28</v>
      </c>
      <c r="C11" s="15" t="s">
        <v>29</v>
      </c>
      <c r="D11" s="14">
        <v>30</v>
      </c>
      <c r="E11" s="14" t="s">
        <v>30</v>
      </c>
      <c r="F11" s="14">
        <v>3.5</v>
      </c>
      <c r="G11" s="14">
        <f t="shared" si="0"/>
        <v>105</v>
      </c>
    </row>
    <row r="12" s="2" customFormat="1" customHeight="1" spans="1:7">
      <c r="A12" s="13">
        <v>10</v>
      </c>
      <c r="B12" s="14" t="s">
        <v>31</v>
      </c>
      <c r="C12" s="14" t="s">
        <v>32</v>
      </c>
      <c r="D12" s="14">
        <v>8</v>
      </c>
      <c r="E12" s="14" t="s">
        <v>13</v>
      </c>
      <c r="F12" s="14">
        <v>9</v>
      </c>
      <c r="G12" s="14">
        <f t="shared" si="0"/>
        <v>72</v>
      </c>
    </row>
    <row r="13" s="1" customFormat="1" ht="24" customHeight="1" spans="1:7">
      <c r="A13" s="13">
        <v>11</v>
      </c>
      <c r="B13" s="14" t="s">
        <v>31</v>
      </c>
      <c r="C13" s="15" t="s">
        <v>33</v>
      </c>
      <c r="D13" s="14">
        <v>5</v>
      </c>
      <c r="E13" s="14" t="s">
        <v>13</v>
      </c>
      <c r="F13" s="14">
        <v>18</v>
      </c>
      <c r="G13" s="14">
        <f t="shared" ref="G13:G76" si="1">D13*F13</f>
        <v>90</v>
      </c>
    </row>
    <row r="14" customHeight="1" spans="1:7">
      <c r="A14" s="13">
        <v>12</v>
      </c>
      <c r="B14" s="14" t="s">
        <v>34</v>
      </c>
      <c r="C14" s="14" t="s">
        <v>35</v>
      </c>
      <c r="D14" s="12">
        <v>20</v>
      </c>
      <c r="E14" s="14" t="s">
        <v>27</v>
      </c>
      <c r="F14" s="14">
        <v>28</v>
      </c>
      <c r="G14" s="14">
        <f t="shared" si="1"/>
        <v>560</v>
      </c>
    </row>
    <row r="15" s="1" customFormat="1" ht="120" customHeight="1" spans="1:7">
      <c r="A15" s="13">
        <v>13</v>
      </c>
      <c r="B15" s="14" t="s">
        <v>36</v>
      </c>
      <c r="C15" s="15" t="s">
        <v>37</v>
      </c>
      <c r="D15" s="14">
        <v>1</v>
      </c>
      <c r="E15" s="14" t="s">
        <v>13</v>
      </c>
      <c r="F15" s="14">
        <v>165</v>
      </c>
      <c r="G15" s="14">
        <f t="shared" si="1"/>
        <v>165</v>
      </c>
    </row>
    <row r="16" customHeight="1" spans="1:7">
      <c r="A16" s="13">
        <v>14</v>
      </c>
      <c r="B16" s="12" t="s">
        <v>38</v>
      </c>
      <c r="C16" s="12" t="s">
        <v>39</v>
      </c>
      <c r="D16" s="12">
        <v>70</v>
      </c>
      <c r="E16" s="14" t="s">
        <v>13</v>
      </c>
      <c r="F16" s="14">
        <v>33</v>
      </c>
      <c r="G16" s="14">
        <f t="shared" si="1"/>
        <v>2310</v>
      </c>
    </row>
    <row r="17" s="2" customFormat="1" customHeight="1" spans="1:7">
      <c r="A17" s="13">
        <v>15</v>
      </c>
      <c r="B17" s="14" t="s">
        <v>40</v>
      </c>
      <c r="C17" s="14" t="s">
        <v>41</v>
      </c>
      <c r="D17" s="14">
        <v>48</v>
      </c>
      <c r="E17" s="14" t="s">
        <v>42</v>
      </c>
      <c r="F17" s="14">
        <v>23</v>
      </c>
      <c r="G17" s="14">
        <f t="shared" si="1"/>
        <v>1104</v>
      </c>
    </row>
    <row r="18" s="1" customFormat="1" customHeight="1" spans="1:7">
      <c r="A18" s="13">
        <v>16</v>
      </c>
      <c r="B18" s="14" t="s">
        <v>43</v>
      </c>
      <c r="C18" s="14" t="s">
        <v>44</v>
      </c>
      <c r="D18" s="14">
        <v>125</v>
      </c>
      <c r="E18" s="14" t="s">
        <v>42</v>
      </c>
      <c r="F18" s="14">
        <v>19</v>
      </c>
      <c r="G18" s="14">
        <f t="shared" si="1"/>
        <v>2375</v>
      </c>
    </row>
    <row r="19" s="2" customFormat="1" customHeight="1" spans="1:7">
      <c r="A19" s="13">
        <v>17</v>
      </c>
      <c r="B19" s="14" t="s">
        <v>45</v>
      </c>
      <c r="C19" s="14" t="s">
        <v>46</v>
      </c>
      <c r="D19" s="14">
        <v>2</v>
      </c>
      <c r="E19" s="14" t="s">
        <v>13</v>
      </c>
      <c r="F19" s="14">
        <v>45</v>
      </c>
      <c r="G19" s="14">
        <f t="shared" si="1"/>
        <v>90</v>
      </c>
    </row>
    <row r="20" customHeight="1" spans="1:7">
      <c r="A20" s="13">
        <v>18</v>
      </c>
      <c r="B20" s="14" t="s">
        <v>47</v>
      </c>
      <c r="C20" s="14" t="s">
        <v>48</v>
      </c>
      <c r="D20" s="14">
        <v>5</v>
      </c>
      <c r="E20" s="14" t="s">
        <v>13</v>
      </c>
      <c r="F20" s="14">
        <v>93</v>
      </c>
      <c r="G20" s="14">
        <f t="shared" si="1"/>
        <v>465</v>
      </c>
    </row>
    <row r="21" customHeight="1" spans="1:7">
      <c r="A21" s="13">
        <v>19</v>
      </c>
      <c r="B21" s="14" t="s">
        <v>49</v>
      </c>
      <c r="C21" s="14" t="s">
        <v>50</v>
      </c>
      <c r="D21" s="14">
        <v>30</v>
      </c>
      <c r="E21" s="14" t="s">
        <v>51</v>
      </c>
      <c r="F21" s="14">
        <v>30</v>
      </c>
      <c r="G21" s="14">
        <f t="shared" si="1"/>
        <v>900</v>
      </c>
    </row>
    <row r="22" customHeight="1" spans="1:7">
      <c r="A22" s="13">
        <v>20</v>
      </c>
      <c r="B22" s="14" t="s">
        <v>52</v>
      </c>
      <c r="C22" s="14" t="s">
        <v>53</v>
      </c>
      <c r="D22" s="14">
        <v>2</v>
      </c>
      <c r="E22" s="14" t="s">
        <v>13</v>
      </c>
      <c r="F22" s="14">
        <v>8</v>
      </c>
      <c r="G22" s="14">
        <f t="shared" si="1"/>
        <v>16</v>
      </c>
    </row>
    <row r="23" customHeight="1" spans="1:7">
      <c r="A23" s="13">
        <v>21</v>
      </c>
      <c r="B23" s="14" t="s">
        <v>54</v>
      </c>
      <c r="C23" s="14" t="s">
        <v>55</v>
      </c>
      <c r="D23" s="14">
        <v>2</v>
      </c>
      <c r="E23" s="14" t="s">
        <v>13</v>
      </c>
      <c r="F23" s="14">
        <v>110</v>
      </c>
      <c r="G23" s="14">
        <f t="shared" si="1"/>
        <v>220</v>
      </c>
    </row>
    <row r="24" customHeight="1" spans="1:7">
      <c r="A24" s="13">
        <v>22</v>
      </c>
      <c r="B24" s="14" t="s">
        <v>56</v>
      </c>
      <c r="C24" s="14" t="s">
        <v>57</v>
      </c>
      <c r="D24" s="14">
        <v>10</v>
      </c>
      <c r="E24" s="14" t="s">
        <v>13</v>
      </c>
      <c r="F24" s="14">
        <v>45</v>
      </c>
      <c r="G24" s="14">
        <f t="shared" si="1"/>
        <v>450</v>
      </c>
    </row>
    <row r="25" customHeight="1" spans="1:7">
      <c r="A25" s="13">
        <v>23</v>
      </c>
      <c r="B25" s="14" t="s">
        <v>58</v>
      </c>
      <c r="C25" s="14" t="s">
        <v>59</v>
      </c>
      <c r="D25" s="14">
        <v>40</v>
      </c>
      <c r="E25" s="14" t="s">
        <v>13</v>
      </c>
      <c r="F25" s="14">
        <v>19</v>
      </c>
      <c r="G25" s="14">
        <f t="shared" si="1"/>
        <v>760</v>
      </c>
    </row>
    <row r="26" customHeight="1" spans="1:7">
      <c r="A26" s="13">
        <v>24</v>
      </c>
      <c r="B26" s="14" t="s">
        <v>60</v>
      </c>
      <c r="C26" s="14" t="s">
        <v>61</v>
      </c>
      <c r="D26" s="14">
        <v>10</v>
      </c>
      <c r="E26" s="14" t="s">
        <v>13</v>
      </c>
      <c r="F26" s="14">
        <v>2</v>
      </c>
      <c r="G26" s="14">
        <f t="shared" si="1"/>
        <v>20</v>
      </c>
    </row>
    <row r="27" customHeight="1" spans="1:7">
      <c r="A27" s="13">
        <v>25</v>
      </c>
      <c r="B27" s="14" t="s">
        <v>62</v>
      </c>
      <c r="C27" s="14" t="s">
        <v>63</v>
      </c>
      <c r="D27" s="14">
        <v>2</v>
      </c>
      <c r="E27" s="14" t="s">
        <v>64</v>
      </c>
      <c r="F27" s="14">
        <v>175</v>
      </c>
      <c r="G27" s="14">
        <f t="shared" si="1"/>
        <v>350</v>
      </c>
    </row>
    <row r="28" customHeight="1" spans="1:7">
      <c r="A28" s="13">
        <v>26</v>
      </c>
      <c r="B28" s="14" t="s">
        <v>62</v>
      </c>
      <c r="C28" s="14" t="s">
        <v>65</v>
      </c>
      <c r="D28" s="14">
        <v>2</v>
      </c>
      <c r="E28" s="14" t="s">
        <v>64</v>
      </c>
      <c r="F28" s="14">
        <v>275</v>
      </c>
      <c r="G28" s="14">
        <f t="shared" si="1"/>
        <v>550</v>
      </c>
    </row>
    <row r="29" customHeight="1" spans="1:7">
      <c r="A29" s="13">
        <v>27</v>
      </c>
      <c r="B29" s="14" t="s">
        <v>66</v>
      </c>
      <c r="C29" s="14" t="s">
        <v>67</v>
      </c>
      <c r="D29" s="14">
        <v>1</v>
      </c>
      <c r="E29" s="14" t="s">
        <v>64</v>
      </c>
      <c r="F29" s="14">
        <v>155</v>
      </c>
      <c r="G29" s="14">
        <f t="shared" si="1"/>
        <v>155</v>
      </c>
    </row>
    <row r="30" customHeight="1" spans="1:7">
      <c r="A30" s="13">
        <v>28</v>
      </c>
      <c r="B30" s="14" t="s">
        <v>66</v>
      </c>
      <c r="C30" s="14" t="s">
        <v>68</v>
      </c>
      <c r="D30" s="14">
        <v>20</v>
      </c>
      <c r="E30" s="14" t="s">
        <v>51</v>
      </c>
      <c r="F30" s="14">
        <v>3</v>
      </c>
      <c r="G30" s="14">
        <f t="shared" si="1"/>
        <v>60</v>
      </c>
    </row>
    <row r="31" customHeight="1" spans="1:7">
      <c r="A31" s="13">
        <v>29</v>
      </c>
      <c r="B31" s="14" t="s">
        <v>69</v>
      </c>
      <c r="C31" s="14" t="s">
        <v>33</v>
      </c>
      <c r="D31" s="14">
        <v>18</v>
      </c>
      <c r="E31" s="14" t="s">
        <v>13</v>
      </c>
      <c r="F31" s="14">
        <v>1.5</v>
      </c>
      <c r="G31" s="14">
        <f t="shared" si="1"/>
        <v>27</v>
      </c>
    </row>
    <row r="32" customHeight="1" spans="1:7">
      <c r="A32" s="13">
        <v>30</v>
      </c>
      <c r="B32" s="14" t="s">
        <v>70</v>
      </c>
      <c r="C32" s="14" t="s">
        <v>71</v>
      </c>
      <c r="D32" s="14">
        <v>1</v>
      </c>
      <c r="E32" s="14" t="s">
        <v>72</v>
      </c>
      <c r="F32" s="14">
        <v>270</v>
      </c>
      <c r="G32" s="14">
        <f t="shared" si="1"/>
        <v>270</v>
      </c>
    </row>
    <row r="33" customHeight="1" spans="1:7">
      <c r="A33" s="13">
        <v>31</v>
      </c>
      <c r="B33" s="14" t="s">
        <v>73</v>
      </c>
      <c r="C33" s="14" t="s">
        <v>74</v>
      </c>
      <c r="D33" s="14">
        <v>2</v>
      </c>
      <c r="E33" s="14" t="s">
        <v>10</v>
      </c>
      <c r="F33" s="14">
        <v>18</v>
      </c>
      <c r="G33" s="14">
        <f t="shared" si="1"/>
        <v>36</v>
      </c>
    </row>
    <row r="34" customHeight="1" spans="1:7">
      <c r="A34" s="13">
        <v>32</v>
      </c>
      <c r="B34" s="14" t="s">
        <v>75</v>
      </c>
      <c r="C34" s="14" t="s">
        <v>76</v>
      </c>
      <c r="D34" s="14">
        <v>1</v>
      </c>
      <c r="E34" s="14" t="s">
        <v>10</v>
      </c>
      <c r="F34" s="14">
        <v>65</v>
      </c>
      <c r="G34" s="14">
        <f t="shared" si="1"/>
        <v>65</v>
      </c>
    </row>
    <row r="35" s="1" customFormat="1" customHeight="1" spans="1:7">
      <c r="A35" s="13">
        <v>33</v>
      </c>
      <c r="B35" s="12" t="s">
        <v>77</v>
      </c>
      <c r="C35" s="12" t="s">
        <v>78</v>
      </c>
      <c r="D35" s="12">
        <v>30</v>
      </c>
      <c r="E35" s="12" t="s">
        <v>79</v>
      </c>
      <c r="F35" s="14">
        <v>27</v>
      </c>
      <c r="G35" s="14">
        <f t="shared" si="1"/>
        <v>810</v>
      </c>
    </row>
    <row r="36" s="3" customFormat="1" customHeight="1" spans="1:7">
      <c r="A36" s="13">
        <v>34</v>
      </c>
      <c r="B36" s="12" t="s">
        <v>80</v>
      </c>
      <c r="C36" s="12" t="s">
        <v>81</v>
      </c>
      <c r="D36" s="12">
        <v>30</v>
      </c>
      <c r="E36" s="12" t="s">
        <v>13</v>
      </c>
      <c r="F36" s="14">
        <v>31</v>
      </c>
      <c r="G36" s="14">
        <f t="shared" si="1"/>
        <v>930</v>
      </c>
    </row>
    <row r="37" customHeight="1" spans="1:7">
      <c r="A37" s="13">
        <v>35</v>
      </c>
      <c r="B37" s="14" t="s">
        <v>82</v>
      </c>
      <c r="C37" s="14" t="s">
        <v>61</v>
      </c>
      <c r="D37" s="14">
        <v>180</v>
      </c>
      <c r="E37" s="14" t="s">
        <v>13</v>
      </c>
      <c r="F37" s="14">
        <v>28</v>
      </c>
      <c r="G37" s="14">
        <f t="shared" si="1"/>
        <v>5040</v>
      </c>
    </row>
    <row r="38" customHeight="1" spans="1:7">
      <c r="A38" s="13">
        <v>36</v>
      </c>
      <c r="B38" s="14" t="s">
        <v>83</v>
      </c>
      <c r="C38" s="14" t="s">
        <v>84</v>
      </c>
      <c r="D38" s="14">
        <v>180</v>
      </c>
      <c r="E38" s="14" t="s">
        <v>13</v>
      </c>
      <c r="F38" s="14">
        <v>30</v>
      </c>
      <c r="G38" s="14">
        <f t="shared" si="1"/>
        <v>5400</v>
      </c>
    </row>
    <row r="39" customHeight="1" spans="1:7">
      <c r="A39" s="13">
        <v>37</v>
      </c>
      <c r="B39" s="14" t="s">
        <v>85</v>
      </c>
      <c r="C39" s="14" t="s">
        <v>86</v>
      </c>
      <c r="D39" s="14">
        <v>2</v>
      </c>
      <c r="E39" s="14" t="s">
        <v>13</v>
      </c>
      <c r="F39" s="14">
        <v>430</v>
      </c>
      <c r="G39" s="14">
        <f t="shared" si="1"/>
        <v>860</v>
      </c>
    </row>
    <row r="40" customHeight="1" spans="1:7">
      <c r="A40" s="13">
        <v>38</v>
      </c>
      <c r="B40" s="14" t="s">
        <v>56</v>
      </c>
      <c r="C40" s="14" t="s">
        <v>87</v>
      </c>
      <c r="D40" s="14">
        <v>3</v>
      </c>
      <c r="E40" s="14" t="s">
        <v>13</v>
      </c>
      <c r="F40" s="14">
        <v>98</v>
      </c>
      <c r="G40" s="14">
        <f t="shared" si="1"/>
        <v>294</v>
      </c>
    </row>
    <row r="41" customHeight="1" spans="1:7">
      <c r="A41" s="13">
        <v>39</v>
      </c>
      <c r="B41" s="14" t="s">
        <v>88</v>
      </c>
      <c r="C41" s="14" t="s">
        <v>89</v>
      </c>
      <c r="D41" s="14">
        <v>2</v>
      </c>
      <c r="E41" s="14" t="s">
        <v>13</v>
      </c>
      <c r="F41" s="14">
        <v>250</v>
      </c>
      <c r="G41" s="14">
        <f t="shared" si="1"/>
        <v>500</v>
      </c>
    </row>
    <row r="42" customHeight="1" spans="1:7">
      <c r="A42" s="13">
        <v>40</v>
      </c>
      <c r="B42" s="14" t="s">
        <v>90</v>
      </c>
      <c r="C42" s="14" t="s">
        <v>91</v>
      </c>
      <c r="D42" s="14">
        <v>3</v>
      </c>
      <c r="E42" s="14" t="s">
        <v>13</v>
      </c>
      <c r="F42" s="14">
        <v>98</v>
      </c>
      <c r="G42" s="14">
        <f t="shared" si="1"/>
        <v>294</v>
      </c>
    </row>
    <row r="43" customHeight="1" spans="1:7">
      <c r="A43" s="13">
        <v>41</v>
      </c>
      <c r="B43" s="10" t="s">
        <v>92</v>
      </c>
      <c r="C43" s="10" t="s">
        <v>93</v>
      </c>
      <c r="D43" s="10">
        <v>5</v>
      </c>
      <c r="E43" s="10" t="s">
        <v>13</v>
      </c>
      <c r="F43" s="10">
        <v>23</v>
      </c>
      <c r="G43" s="14">
        <f t="shared" si="1"/>
        <v>115</v>
      </c>
    </row>
    <row r="44" customHeight="1" spans="1:7">
      <c r="A44" s="13">
        <v>42</v>
      </c>
      <c r="B44" s="14" t="s">
        <v>56</v>
      </c>
      <c r="C44" s="14" t="s">
        <v>94</v>
      </c>
      <c r="D44" s="14">
        <v>5</v>
      </c>
      <c r="E44" s="14" t="s">
        <v>13</v>
      </c>
      <c r="F44" s="14">
        <v>58</v>
      </c>
      <c r="G44" s="14">
        <f t="shared" si="1"/>
        <v>290</v>
      </c>
    </row>
    <row r="45" customHeight="1" spans="1:7">
      <c r="A45" s="13">
        <v>43</v>
      </c>
      <c r="B45" s="14" t="s">
        <v>56</v>
      </c>
      <c r="C45" s="14" t="s">
        <v>95</v>
      </c>
      <c r="D45" s="14">
        <v>5</v>
      </c>
      <c r="E45" s="14" t="s">
        <v>13</v>
      </c>
      <c r="F45" s="14">
        <v>65</v>
      </c>
      <c r="G45" s="14">
        <f t="shared" si="1"/>
        <v>325</v>
      </c>
    </row>
    <row r="46" customHeight="1" spans="1:7">
      <c r="A46" s="13">
        <v>44</v>
      </c>
      <c r="B46" s="14" t="s">
        <v>96</v>
      </c>
      <c r="C46" s="14" t="s">
        <v>97</v>
      </c>
      <c r="D46" s="14">
        <v>1</v>
      </c>
      <c r="E46" s="14" t="s">
        <v>13</v>
      </c>
      <c r="F46" s="14">
        <v>78</v>
      </c>
      <c r="G46" s="14">
        <f t="shared" si="1"/>
        <v>78</v>
      </c>
    </row>
    <row r="47" customHeight="1" spans="1:7">
      <c r="A47" s="13">
        <v>45</v>
      </c>
      <c r="B47" s="14" t="s">
        <v>98</v>
      </c>
      <c r="C47" s="14" t="s">
        <v>99</v>
      </c>
      <c r="D47" s="14">
        <v>8</v>
      </c>
      <c r="E47" s="14" t="s">
        <v>13</v>
      </c>
      <c r="F47" s="14">
        <v>15</v>
      </c>
      <c r="G47" s="14">
        <f t="shared" si="1"/>
        <v>120</v>
      </c>
    </row>
    <row r="48" customHeight="1" spans="1:7">
      <c r="A48" s="13">
        <v>46</v>
      </c>
      <c r="B48" s="14" t="s">
        <v>100</v>
      </c>
      <c r="C48" s="14" t="s">
        <v>101</v>
      </c>
      <c r="D48" s="14">
        <v>20</v>
      </c>
      <c r="E48" s="14" t="s">
        <v>51</v>
      </c>
      <c r="F48" s="14">
        <v>3.5</v>
      </c>
      <c r="G48" s="14">
        <f t="shared" si="1"/>
        <v>70</v>
      </c>
    </row>
    <row r="49" s="2" customFormat="1" customHeight="1" spans="1:7">
      <c r="A49" s="13">
        <v>47</v>
      </c>
      <c r="B49" s="14" t="s">
        <v>102</v>
      </c>
      <c r="C49" s="14" t="s">
        <v>103</v>
      </c>
      <c r="D49" s="14">
        <v>10</v>
      </c>
      <c r="E49" s="14" t="s">
        <v>104</v>
      </c>
      <c r="F49" s="14">
        <v>10</v>
      </c>
      <c r="G49" s="14">
        <f t="shared" si="1"/>
        <v>100</v>
      </c>
    </row>
    <row r="50" s="2" customFormat="1" customHeight="1" spans="1:7">
      <c r="A50" s="13">
        <v>48</v>
      </c>
      <c r="B50" s="14" t="s">
        <v>105</v>
      </c>
      <c r="C50" s="14" t="s">
        <v>106</v>
      </c>
      <c r="D50" s="14">
        <v>10</v>
      </c>
      <c r="E50" s="14" t="s">
        <v>13</v>
      </c>
      <c r="F50" s="14">
        <v>15</v>
      </c>
      <c r="G50" s="14">
        <f t="shared" si="1"/>
        <v>150</v>
      </c>
    </row>
    <row r="51" s="2" customFormat="1" customHeight="1" spans="1:7">
      <c r="A51" s="13">
        <v>49</v>
      </c>
      <c r="B51" s="14" t="s">
        <v>107</v>
      </c>
      <c r="C51" s="14" t="s">
        <v>108</v>
      </c>
      <c r="D51" s="14">
        <v>4</v>
      </c>
      <c r="E51" s="14" t="s">
        <v>13</v>
      </c>
      <c r="F51" s="14">
        <v>8</v>
      </c>
      <c r="G51" s="14">
        <f t="shared" si="1"/>
        <v>32</v>
      </c>
    </row>
    <row r="52" s="2" customFormat="1" customHeight="1" spans="1:7">
      <c r="A52" s="13">
        <v>50</v>
      </c>
      <c r="B52" s="14" t="s">
        <v>107</v>
      </c>
      <c r="C52" s="14" t="s">
        <v>109</v>
      </c>
      <c r="D52" s="14">
        <v>4</v>
      </c>
      <c r="E52" s="14" t="s">
        <v>13</v>
      </c>
      <c r="F52" s="14">
        <v>6</v>
      </c>
      <c r="G52" s="14">
        <f t="shared" si="1"/>
        <v>24</v>
      </c>
    </row>
    <row r="53" s="2" customFormat="1" customHeight="1" spans="1:7">
      <c r="A53" s="13">
        <v>51</v>
      </c>
      <c r="B53" s="14" t="s">
        <v>110</v>
      </c>
      <c r="C53" s="14" t="s">
        <v>111</v>
      </c>
      <c r="D53" s="14">
        <v>1</v>
      </c>
      <c r="E53" s="14" t="s">
        <v>27</v>
      </c>
      <c r="F53" s="14">
        <v>35</v>
      </c>
      <c r="G53" s="14">
        <f t="shared" si="1"/>
        <v>35</v>
      </c>
    </row>
    <row r="54" s="2" customFormat="1" customHeight="1" spans="1:7">
      <c r="A54" s="13">
        <v>52</v>
      </c>
      <c r="B54" s="14" t="s">
        <v>112</v>
      </c>
      <c r="C54" s="14" t="s">
        <v>113</v>
      </c>
      <c r="D54" s="14">
        <v>1</v>
      </c>
      <c r="E54" s="14" t="s">
        <v>27</v>
      </c>
      <c r="F54" s="14">
        <v>28</v>
      </c>
      <c r="G54" s="14">
        <f t="shared" si="1"/>
        <v>28</v>
      </c>
    </row>
    <row r="55" s="2" customFormat="1" customHeight="1" spans="1:7">
      <c r="A55" s="13">
        <v>53</v>
      </c>
      <c r="B55" s="14" t="s">
        <v>114</v>
      </c>
      <c r="C55" s="14" t="s">
        <v>115</v>
      </c>
      <c r="D55" s="14">
        <v>5</v>
      </c>
      <c r="E55" s="14" t="s">
        <v>116</v>
      </c>
      <c r="F55" s="14">
        <v>4</v>
      </c>
      <c r="G55" s="14">
        <f t="shared" si="1"/>
        <v>20</v>
      </c>
    </row>
    <row r="56" s="2" customFormat="1" customHeight="1" spans="1:7">
      <c r="A56" s="13">
        <v>54</v>
      </c>
      <c r="B56" s="14" t="s">
        <v>117</v>
      </c>
      <c r="C56" s="14" t="s">
        <v>118</v>
      </c>
      <c r="D56" s="14">
        <v>2</v>
      </c>
      <c r="E56" s="14" t="s">
        <v>104</v>
      </c>
      <c r="F56" s="14">
        <v>28</v>
      </c>
      <c r="G56" s="14">
        <f t="shared" si="1"/>
        <v>56</v>
      </c>
    </row>
    <row r="57" s="2" customFormat="1" customHeight="1" spans="1:7">
      <c r="A57" s="13">
        <v>55</v>
      </c>
      <c r="B57" s="14" t="s">
        <v>119</v>
      </c>
      <c r="C57" s="14" t="s">
        <v>120</v>
      </c>
      <c r="D57" s="14">
        <v>20</v>
      </c>
      <c r="E57" s="14" t="s">
        <v>51</v>
      </c>
      <c r="F57" s="14">
        <v>27</v>
      </c>
      <c r="G57" s="14">
        <f t="shared" si="1"/>
        <v>540</v>
      </c>
    </row>
    <row r="58" s="2" customFormat="1" customHeight="1" spans="1:7">
      <c r="A58" s="13">
        <v>56</v>
      </c>
      <c r="B58" s="14" t="s">
        <v>121</v>
      </c>
      <c r="C58" s="14" t="s">
        <v>122</v>
      </c>
      <c r="D58" s="14">
        <v>1</v>
      </c>
      <c r="E58" s="14" t="s">
        <v>64</v>
      </c>
      <c r="F58" s="14">
        <v>58</v>
      </c>
      <c r="G58" s="14">
        <f t="shared" si="1"/>
        <v>58</v>
      </c>
    </row>
    <row r="59" s="2" customFormat="1" customHeight="1" spans="1:7">
      <c r="A59" s="13">
        <v>57</v>
      </c>
      <c r="B59" s="14" t="s">
        <v>123</v>
      </c>
      <c r="C59" s="14" t="s">
        <v>124</v>
      </c>
      <c r="D59" s="14">
        <v>10</v>
      </c>
      <c r="E59" s="14" t="s">
        <v>42</v>
      </c>
      <c r="F59" s="14">
        <v>15</v>
      </c>
      <c r="G59" s="14">
        <f t="shared" si="1"/>
        <v>150</v>
      </c>
    </row>
    <row r="60" s="2" customFormat="1" customHeight="1" spans="1:7">
      <c r="A60" s="13">
        <v>58</v>
      </c>
      <c r="B60" s="14" t="s">
        <v>125</v>
      </c>
      <c r="C60" s="14" t="s">
        <v>126</v>
      </c>
      <c r="D60" s="14">
        <v>1</v>
      </c>
      <c r="E60" s="14" t="s">
        <v>13</v>
      </c>
      <c r="F60" s="14">
        <v>4</v>
      </c>
      <c r="G60" s="14">
        <f t="shared" si="1"/>
        <v>4</v>
      </c>
    </row>
    <row r="61" customHeight="1" spans="1:7">
      <c r="A61" s="13">
        <v>59</v>
      </c>
      <c r="B61" s="14" t="s">
        <v>127</v>
      </c>
      <c r="C61" s="14" t="s">
        <v>128</v>
      </c>
      <c r="D61" s="14">
        <v>1</v>
      </c>
      <c r="E61" s="14" t="s">
        <v>13</v>
      </c>
      <c r="F61" s="14">
        <v>178</v>
      </c>
      <c r="G61" s="14">
        <f t="shared" si="1"/>
        <v>178</v>
      </c>
    </row>
    <row r="62" customHeight="1" spans="1:7">
      <c r="A62" s="13">
        <v>60</v>
      </c>
      <c r="B62" s="14" t="s">
        <v>129</v>
      </c>
      <c r="C62" s="14" t="s">
        <v>130</v>
      </c>
      <c r="D62" s="14">
        <v>1</v>
      </c>
      <c r="E62" s="14" t="s">
        <v>13</v>
      </c>
      <c r="F62" s="14">
        <v>45</v>
      </c>
      <c r="G62" s="14">
        <f t="shared" si="1"/>
        <v>45</v>
      </c>
    </row>
    <row r="63" customHeight="1" spans="1:7">
      <c r="A63" s="13">
        <v>61</v>
      </c>
      <c r="B63" s="14" t="s">
        <v>131</v>
      </c>
      <c r="C63" s="14" t="s">
        <v>132</v>
      </c>
      <c r="D63" s="14">
        <v>1</v>
      </c>
      <c r="E63" s="14" t="s">
        <v>13</v>
      </c>
      <c r="F63" s="14">
        <v>23</v>
      </c>
      <c r="G63" s="14">
        <f t="shared" si="1"/>
        <v>23</v>
      </c>
    </row>
    <row r="64" customHeight="1" spans="1:7">
      <c r="A64" s="13">
        <v>62</v>
      </c>
      <c r="B64" s="14" t="s">
        <v>133</v>
      </c>
      <c r="C64" s="14" t="s">
        <v>134</v>
      </c>
      <c r="D64" s="14">
        <v>15</v>
      </c>
      <c r="E64" s="14" t="s">
        <v>135</v>
      </c>
      <c r="F64" s="14">
        <v>45</v>
      </c>
      <c r="G64" s="14">
        <f t="shared" si="1"/>
        <v>675</v>
      </c>
    </row>
    <row r="65" s="2" customFormat="1" customHeight="1" spans="1:7">
      <c r="A65" s="13">
        <v>63</v>
      </c>
      <c r="B65" s="14" t="s">
        <v>136</v>
      </c>
      <c r="C65" s="14" t="s">
        <v>137</v>
      </c>
      <c r="D65" s="14">
        <v>1</v>
      </c>
      <c r="E65" s="14" t="s">
        <v>13</v>
      </c>
      <c r="F65" s="14">
        <v>55</v>
      </c>
      <c r="G65" s="14">
        <f t="shared" si="1"/>
        <v>55</v>
      </c>
    </row>
    <row r="66" s="2" customFormat="1" customHeight="1" spans="1:7">
      <c r="A66" s="13">
        <v>64</v>
      </c>
      <c r="B66" s="14" t="s">
        <v>138</v>
      </c>
      <c r="C66" s="14" t="s">
        <v>33</v>
      </c>
      <c r="D66" s="14">
        <v>1</v>
      </c>
      <c r="E66" s="14" t="s">
        <v>13</v>
      </c>
      <c r="F66" s="14">
        <v>110</v>
      </c>
      <c r="G66" s="14">
        <f t="shared" si="1"/>
        <v>110</v>
      </c>
    </row>
    <row r="67" s="2" customFormat="1" customHeight="1" spans="1:7">
      <c r="A67" s="13">
        <v>65</v>
      </c>
      <c r="B67" s="12" t="s">
        <v>139</v>
      </c>
      <c r="C67" s="12" t="s">
        <v>140</v>
      </c>
      <c r="D67" s="12">
        <v>30</v>
      </c>
      <c r="E67" s="12" t="s">
        <v>13</v>
      </c>
      <c r="F67" s="14">
        <v>78</v>
      </c>
      <c r="G67" s="14">
        <f t="shared" si="1"/>
        <v>2340</v>
      </c>
    </row>
    <row r="68" s="2" customFormat="1" customHeight="1" spans="1:7">
      <c r="A68" s="13">
        <v>66</v>
      </c>
      <c r="B68" s="12" t="s">
        <v>139</v>
      </c>
      <c r="C68" s="12" t="s">
        <v>141</v>
      </c>
      <c r="D68" s="12">
        <v>30</v>
      </c>
      <c r="E68" s="12" t="s">
        <v>13</v>
      </c>
      <c r="F68" s="14">
        <v>85</v>
      </c>
      <c r="G68" s="14">
        <f t="shared" si="1"/>
        <v>2550</v>
      </c>
    </row>
    <row r="69" s="1" customFormat="1" customHeight="1" spans="1:7">
      <c r="A69" s="13">
        <v>67</v>
      </c>
      <c r="B69" s="12" t="s">
        <v>142</v>
      </c>
      <c r="C69" s="12" t="s">
        <v>143</v>
      </c>
      <c r="D69" s="12">
        <v>2</v>
      </c>
      <c r="E69" s="12" t="s">
        <v>13</v>
      </c>
      <c r="F69" s="14">
        <v>145</v>
      </c>
      <c r="G69" s="14">
        <f t="shared" si="1"/>
        <v>290</v>
      </c>
    </row>
    <row r="70" s="1" customFormat="1" ht="257.1" customHeight="1" spans="1:7">
      <c r="A70" s="13">
        <v>68</v>
      </c>
      <c r="B70" s="15" t="s">
        <v>144</v>
      </c>
      <c r="C70" s="15" t="s">
        <v>145</v>
      </c>
      <c r="D70" s="14">
        <v>2</v>
      </c>
      <c r="E70" s="14" t="s">
        <v>13</v>
      </c>
      <c r="F70" s="14">
        <v>65</v>
      </c>
      <c r="G70" s="14">
        <f t="shared" si="1"/>
        <v>130</v>
      </c>
    </row>
    <row r="71" s="4" customFormat="1" ht="24" customHeight="1" spans="1:7">
      <c r="A71" s="13">
        <v>69</v>
      </c>
      <c r="B71" s="14" t="s">
        <v>146</v>
      </c>
      <c r="C71" s="16" t="s">
        <v>147</v>
      </c>
      <c r="D71" s="14">
        <v>25</v>
      </c>
      <c r="E71" s="14" t="s">
        <v>148</v>
      </c>
      <c r="F71" s="14">
        <v>68</v>
      </c>
      <c r="G71" s="14">
        <f t="shared" si="1"/>
        <v>1700</v>
      </c>
    </row>
    <row r="72" s="4" customFormat="1" ht="24" customHeight="1" spans="1:7">
      <c r="A72" s="13">
        <v>70</v>
      </c>
      <c r="B72" s="14" t="s">
        <v>146</v>
      </c>
      <c r="C72" s="16" t="s">
        <v>149</v>
      </c>
      <c r="D72" s="14">
        <v>25</v>
      </c>
      <c r="E72" s="14" t="s">
        <v>148</v>
      </c>
      <c r="F72" s="14">
        <v>100</v>
      </c>
      <c r="G72" s="14">
        <f t="shared" si="1"/>
        <v>2500</v>
      </c>
    </row>
    <row r="73" s="2" customFormat="1" customHeight="1" spans="1:7">
      <c r="A73" s="13">
        <v>71</v>
      </c>
      <c r="B73" s="14" t="s">
        <v>150</v>
      </c>
      <c r="C73" s="14" t="s">
        <v>151</v>
      </c>
      <c r="D73" s="14">
        <v>5</v>
      </c>
      <c r="E73" s="14" t="s">
        <v>42</v>
      </c>
      <c r="F73" s="14">
        <v>185</v>
      </c>
      <c r="G73" s="14">
        <f t="shared" si="1"/>
        <v>925</v>
      </c>
    </row>
    <row r="74" s="2" customFormat="1" customHeight="1" spans="1:7">
      <c r="A74" s="13">
        <v>72</v>
      </c>
      <c r="B74" s="14" t="s">
        <v>152</v>
      </c>
      <c r="C74" s="14" t="s">
        <v>153</v>
      </c>
      <c r="D74" s="14">
        <v>5</v>
      </c>
      <c r="E74" s="14" t="s">
        <v>42</v>
      </c>
      <c r="F74" s="14">
        <v>180</v>
      </c>
      <c r="G74" s="14">
        <f t="shared" si="1"/>
        <v>900</v>
      </c>
    </row>
    <row r="75" s="2" customFormat="1" customHeight="1" spans="1:7">
      <c r="A75" s="13">
        <v>73</v>
      </c>
      <c r="B75" s="14" t="s">
        <v>154</v>
      </c>
      <c r="C75" s="14" t="s">
        <v>155</v>
      </c>
      <c r="D75" s="14">
        <v>5</v>
      </c>
      <c r="E75" s="14" t="s">
        <v>13</v>
      </c>
      <c r="F75" s="14">
        <v>20</v>
      </c>
      <c r="G75" s="14">
        <f t="shared" si="1"/>
        <v>100</v>
      </c>
    </row>
    <row r="76" ht="165.95" customHeight="1" spans="1:7">
      <c r="A76" s="13">
        <v>74</v>
      </c>
      <c r="B76" s="15" t="s">
        <v>156</v>
      </c>
      <c r="C76" s="15" t="s">
        <v>157</v>
      </c>
      <c r="D76" s="14">
        <v>3</v>
      </c>
      <c r="E76" s="14" t="s">
        <v>158</v>
      </c>
      <c r="F76" s="14">
        <v>15</v>
      </c>
      <c r="G76" s="14">
        <f t="shared" si="1"/>
        <v>45</v>
      </c>
    </row>
    <row r="77" s="2" customFormat="1" customHeight="1" spans="1:7">
      <c r="A77" s="13">
        <v>75</v>
      </c>
      <c r="B77" s="14" t="s">
        <v>159</v>
      </c>
      <c r="C77" s="14" t="s">
        <v>160</v>
      </c>
      <c r="D77" s="14">
        <v>6</v>
      </c>
      <c r="E77" s="14" t="s">
        <v>161</v>
      </c>
      <c r="F77" s="14">
        <v>48</v>
      </c>
      <c r="G77" s="14">
        <f>D77*F77</f>
        <v>288</v>
      </c>
    </row>
    <row r="78" s="2" customFormat="1" customHeight="1" spans="1:7">
      <c r="A78" s="13">
        <v>76</v>
      </c>
      <c r="B78" s="14" t="s">
        <v>162</v>
      </c>
      <c r="C78" s="14" t="s">
        <v>163</v>
      </c>
      <c r="D78" s="14">
        <v>2</v>
      </c>
      <c r="E78" s="14" t="s">
        <v>64</v>
      </c>
      <c r="F78" s="14">
        <v>580</v>
      </c>
      <c r="G78" s="14">
        <f>D78*F78</f>
        <v>1160</v>
      </c>
    </row>
    <row r="79" s="1" customFormat="1" ht="24" customHeight="1" spans="1:7">
      <c r="A79" s="13">
        <v>77</v>
      </c>
      <c r="B79" s="14" t="s">
        <v>164</v>
      </c>
      <c r="C79" s="15" t="s">
        <v>165</v>
      </c>
      <c r="D79" s="14">
        <v>10</v>
      </c>
      <c r="E79" s="14" t="s">
        <v>166</v>
      </c>
      <c r="F79" s="14">
        <v>28</v>
      </c>
      <c r="G79" s="14">
        <f>D79*F79</f>
        <v>280</v>
      </c>
    </row>
    <row r="80" s="2" customFormat="1" customHeight="1" spans="1:7">
      <c r="A80" s="13">
        <v>78</v>
      </c>
      <c r="B80" s="14" t="s">
        <v>167</v>
      </c>
      <c r="C80" s="14" t="s">
        <v>168</v>
      </c>
      <c r="D80" s="14">
        <v>40</v>
      </c>
      <c r="E80" s="14" t="s">
        <v>166</v>
      </c>
      <c r="F80" s="14">
        <v>18</v>
      </c>
      <c r="G80" s="14">
        <f t="shared" ref="G80:G108" si="2">D80*F80</f>
        <v>720</v>
      </c>
    </row>
    <row r="81" customHeight="1" spans="1:7">
      <c r="A81" s="13">
        <v>79</v>
      </c>
      <c r="B81" s="14" t="s">
        <v>169</v>
      </c>
      <c r="C81" s="14" t="s">
        <v>170</v>
      </c>
      <c r="D81" s="14">
        <v>60</v>
      </c>
      <c r="E81" s="14" t="s">
        <v>104</v>
      </c>
      <c r="F81" s="14">
        <v>140</v>
      </c>
      <c r="G81" s="14">
        <f t="shared" si="2"/>
        <v>8400</v>
      </c>
    </row>
    <row r="82" customHeight="1" spans="1:7">
      <c r="A82" s="13">
        <v>80</v>
      </c>
      <c r="B82" s="14" t="s">
        <v>171</v>
      </c>
      <c r="C82" s="14" t="s">
        <v>172</v>
      </c>
      <c r="D82" s="14">
        <v>50000</v>
      </c>
      <c r="E82" s="14" t="s">
        <v>13</v>
      </c>
      <c r="F82" s="14">
        <v>0.23</v>
      </c>
      <c r="G82" s="14">
        <f t="shared" si="2"/>
        <v>11500</v>
      </c>
    </row>
    <row r="83" customHeight="1" spans="1:7">
      <c r="A83" s="13">
        <v>81</v>
      </c>
      <c r="B83" s="14" t="s">
        <v>173</v>
      </c>
      <c r="C83" s="14" t="s">
        <v>174</v>
      </c>
      <c r="D83" s="14">
        <v>5000</v>
      </c>
      <c r="E83" s="14" t="s">
        <v>13</v>
      </c>
      <c r="F83" s="14">
        <v>1.7</v>
      </c>
      <c r="G83" s="14">
        <f t="shared" si="2"/>
        <v>8500</v>
      </c>
    </row>
    <row r="84" customHeight="1" spans="1:7">
      <c r="A84" s="13">
        <v>82</v>
      </c>
      <c r="B84" s="14" t="s">
        <v>175</v>
      </c>
      <c r="C84" s="14" t="s">
        <v>176</v>
      </c>
      <c r="D84" s="14">
        <v>500</v>
      </c>
      <c r="E84" s="14" t="s">
        <v>13</v>
      </c>
      <c r="F84" s="14">
        <v>1.1</v>
      </c>
      <c r="G84" s="14">
        <f t="shared" si="2"/>
        <v>550</v>
      </c>
    </row>
    <row r="85" customHeight="1" spans="1:7">
      <c r="A85" s="13">
        <v>83</v>
      </c>
      <c r="B85" s="14" t="s">
        <v>177</v>
      </c>
      <c r="C85" s="14" t="s">
        <v>44</v>
      </c>
      <c r="D85" s="14">
        <v>30</v>
      </c>
      <c r="E85" s="14" t="s">
        <v>16</v>
      </c>
      <c r="F85" s="14">
        <v>38</v>
      </c>
      <c r="G85" s="14">
        <f t="shared" si="2"/>
        <v>1140</v>
      </c>
    </row>
    <row r="86" customHeight="1" spans="1:7">
      <c r="A86" s="13">
        <v>84</v>
      </c>
      <c r="B86" s="14" t="s">
        <v>178</v>
      </c>
      <c r="C86" s="14" t="s">
        <v>179</v>
      </c>
      <c r="D86" s="14">
        <v>10</v>
      </c>
      <c r="E86" s="14" t="s">
        <v>13</v>
      </c>
      <c r="F86" s="14">
        <v>28</v>
      </c>
      <c r="G86" s="14">
        <f t="shared" si="2"/>
        <v>280</v>
      </c>
    </row>
    <row r="87" customHeight="1" spans="1:7">
      <c r="A87" s="13">
        <v>85</v>
      </c>
      <c r="B87" s="14" t="s">
        <v>180</v>
      </c>
      <c r="C87" s="14" t="s">
        <v>181</v>
      </c>
      <c r="D87" s="14">
        <v>70</v>
      </c>
      <c r="E87" s="14" t="s">
        <v>64</v>
      </c>
      <c r="F87" s="14">
        <v>60</v>
      </c>
      <c r="G87" s="14">
        <f t="shared" si="2"/>
        <v>4200</v>
      </c>
    </row>
    <row r="88" customHeight="1" spans="1:7">
      <c r="A88" s="13">
        <v>86</v>
      </c>
      <c r="B88" s="14" t="s">
        <v>182</v>
      </c>
      <c r="C88" s="14" t="s">
        <v>183</v>
      </c>
      <c r="D88" s="14">
        <v>50</v>
      </c>
      <c r="E88" s="14" t="s">
        <v>10</v>
      </c>
      <c r="F88" s="14">
        <v>48</v>
      </c>
      <c r="G88" s="14">
        <f t="shared" si="2"/>
        <v>2400</v>
      </c>
    </row>
    <row r="89" customHeight="1" spans="1:7">
      <c r="A89" s="13">
        <v>87</v>
      </c>
      <c r="B89" s="14" t="s">
        <v>184</v>
      </c>
      <c r="C89" s="14" t="s">
        <v>185</v>
      </c>
      <c r="D89" s="14">
        <v>1</v>
      </c>
      <c r="E89" s="14" t="s">
        <v>13</v>
      </c>
      <c r="F89" s="14">
        <v>16</v>
      </c>
      <c r="G89" s="14">
        <f t="shared" si="2"/>
        <v>16</v>
      </c>
    </row>
    <row r="90" customHeight="1" spans="1:7">
      <c r="A90" s="13">
        <v>88</v>
      </c>
      <c r="B90" s="14" t="s">
        <v>186</v>
      </c>
      <c r="C90" s="14" t="s">
        <v>187</v>
      </c>
      <c r="D90" s="14">
        <v>2</v>
      </c>
      <c r="E90" s="14" t="s">
        <v>13</v>
      </c>
      <c r="F90" s="14">
        <v>65</v>
      </c>
      <c r="G90" s="14">
        <f t="shared" si="2"/>
        <v>130</v>
      </c>
    </row>
    <row r="91" customHeight="1" spans="1:7">
      <c r="A91" s="13">
        <v>89</v>
      </c>
      <c r="B91" s="14" t="s">
        <v>188</v>
      </c>
      <c r="C91" s="14" t="s">
        <v>189</v>
      </c>
      <c r="D91" s="14">
        <v>1</v>
      </c>
      <c r="E91" s="14" t="s">
        <v>27</v>
      </c>
      <c r="F91" s="14">
        <v>38</v>
      </c>
      <c r="G91" s="14">
        <f t="shared" si="2"/>
        <v>38</v>
      </c>
    </row>
    <row r="92" customHeight="1" spans="1:7">
      <c r="A92" s="13">
        <v>90</v>
      </c>
      <c r="B92" s="14" t="s">
        <v>190</v>
      </c>
      <c r="C92" s="14" t="s">
        <v>191</v>
      </c>
      <c r="D92" s="14">
        <v>4</v>
      </c>
      <c r="E92" s="14" t="s">
        <v>13</v>
      </c>
      <c r="F92" s="14">
        <v>105</v>
      </c>
      <c r="G92" s="14">
        <f t="shared" si="2"/>
        <v>420</v>
      </c>
    </row>
    <row r="93" s="5" customFormat="1" customHeight="1" spans="1:7">
      <c r="A93" s="13">
        <v>91</v>
      </c>
      <c r="B93" s="12" t="s">
        <v>192</v>
      </c>
      <c r="C93" s="12" t="s">
        <v>193</v>
      </c>
      <c r="D93" s="12">
        <v>10</v>
      </c>
      <c r="E93" s="12" t="s">
        <v>13</v>
      </c>
      <c r="F93" s="14">
        <v>145</v>
      </c>
      <c r="G93" s="14">
        <f t="shared" si="2"/>
        <v>1450</v>
      </c>
    </row>
    <row r="94" customHeight="1" spans="1:7">
      <c r="A94" s="13">
        <v>92</v>
      </c>
      <c r="B94" s="14" t="s">
        <v>194</v>
      </c>
      <c r="C94" s="14" t="s">
        <v>195</v>
      </c>
      <c r="D94" s="14">
        <v>3</v>
      </c>
      <c r="E94" s="14" t="s">
        <v>13</v>
      </c>
      <c r="F94" s="14">
        <v>95</v>
      </c>
      <c r="G94" s="14">
        <f t="shared" si="2"/>
        <v>285</v>
      </c>
    </row>
    <row r="95" customHeight="1" spans="1:7">
      <c r="A95" s="13">
        <v>93</v>
      </c>
      <c r="B95" s="14" t="s">
        <v>196</v>
      </c>
      <c r="C95" s="14" t="s">
        <v>197</v>
      </c>
      <c r="D95" s="14">
        <v>30</v>
      </c>
      <c r="E95" s="14" t="s">
        <v>13</v>
      </c>
      <c r="F95" s="14">
        <v>23</v>
      </c>
      <c r="G95" s="14">
        <f t="shared" si="2"/>
        <v>690</v>
      </c>
    </row>
    <row r="96" customHeight="1" spans="1:7">
      <c r="A96" s="13">
        <v>94</v>
      </c>
      <c r="B96" s="14" t="s">
        <v>198</v>
      </c>
      <c r="C96" s="14" t="s">
        <v>124</v>
      </c>
      <c r="D96" s="14">
        <v>15</v>
      </c>
      <c r="E96" s="14" t="s">
        <v>13</v>
      </c>
      <c r="F96" s="14">
        <v>18</v>
      </c>
      <c r="G96" s="14">
        <f t="shared" si="2"/>
        <v>270</v>
      </c>
    </row>
    <row r="97" customHeight="1" spans="1:7">
      <c r="A97" s="13">
        <v>95</v>
      </c>
      <c r="B97" s="14" t="s">
        <v>162</v>
      </c>
      <c r="C97" s="14" t="s">
        <v>199</v>
      </c>
      <c r="D97" s="14">
        <v>45</v>
      </c>
      <c r="E97" s="14" t="s">
        <v>13</v>
      </c>
      <c r="F97" s="14">
        <v>32</v>
      </c>
      <c r="G97" s="14">
        <f t="shared" si="2"/>
        <v>1440</v>
      </c>
    </row>
    <row r="98" s="2" customFormat="1" customHeight="1" spans="1:7">
      <c r="A98" s="13">
        <v>96</v>
      </c>
      <c r="B98" s="14" t="s">
        <v>200</v>
      </c>
      <c r="C98" s="14" t="s">
        <v>201</v>
      </c>
      <c r="D98" s="14">
        <v>100</v>
      </c>
      <c r="E98" s="14" t="s">
        <v>161</v>
      </c>
      <c r="F98" s="14">
        <v>6</v>
      </c>
      <c r="G98" s="14">
        <f t="shared" si="2"/>
        <v>600</v>
      </c>
    </row>
    <row r="99" s="3" customFormat="1" customHeight="1" spans="1:7">
      <c r="A99" s="13">
        <v>97</v>
      </c>
      <c r="B99" s="14" t="s">
        <v>202</v>
      </c>
      <c r="C99" s="14" t="s">
        <v>203</v>
      </c>
      <c r="D99" s="14">
        <v>10</v>
      </c>
      <c r="E99" s="14" t="s">
        <v>13</v>
      </c>
      <c r="F99" s="14">
        <v>20</v>
      </c>
      <c r="G99" s="14">
        <f t="shared" si="2"/>
        <v>200</v>
      </c>
    </row>
    <row r="100" s="2" customFormat="1" customHeight="1" spans="1:7">
      <c r="A100" s="13">
        <v>98</v>
      </c>
      <c r="B100" s="14" t="s">
        <v>204</v>
      </c>
      <c r="C100" s="14" t="s">
        <v>205</v>
      </c>
      <c r="D100" s="14">
        <v>50</v>
      </c>
      <c r="E100" s="14" t="s">
        <v>13</v>
      </c>
      <c r="F100" s="14">
        <v>15</v>
      </c>
      <c r="G100" s="14">
        <f t="shared" si="2"/>
        <v>750</v>
      </c>
    </row>
    <row r="101" s="2" customFormat="1" customHeight="1" spans="1:7">
      <c r="A101" s="13">
        <v>99</v>
      </c>
      <c r="B101" s="14" t="s">
        <v>206</v>
      </c>
      <c r="C101" s="14" t="s">
        <v>207</v>
      </c>
      <c r="D101" s="14">
        <v>20</v>
      </c>
      <c r="E101" s="14" t="s">
        <v>27</v>
      </c>
      <c r="F101" s="14">
        <v>15</v>
      </c>
      <c r="G101" s="14">
        <f t="shared" si="2"/>
        <v>300</v>
      </c>
    </row>
    <row r="102" customHeight="1" spans="1:7">
      <c r="A102" s="13">
        <v>100</v>
      </c>
      <c r="B102" s="14" t="s">
        <v>208</v>
      </c>
      <c r="C102" s="14" t="s">
        <v>209</v>
      </c>
      <c r="D102" s="14">
        <v>10</v>
      </c>
      <c r="E102" s="14" t="s">
        <v>135</v>
      </c>
      <c r="F102" s="14">
        <v>52</v>
      </c>
      <c r="G102" s="14">
        <f t="shared" si="2"/>
        <v>520</v>
      </c>
    </row>
    <row r="103" customHeight="1" spans="1:7">
      <c r="A103" s="13">
        <v>101</v>
      </c>
      <c r="B103" s="14" t="s">
        <v>210</v>
      </c>
      <c r="C103" s="14" t="s">
        <v>211</v>
      </c>
      <c r="D103" s="14">
        <v>5</v>
      </c>
      <c r="E103" s="14" t="s">
        <v>212</v>
      </c>
      <c r="F103" s="14">
        <v>158</v>
      </c>
      <c r="G103" s="14">
        <f t="shared" si="2"/>
        <v>790</v>
      </c>
    </row>
    <row r="104" customHeight="1" spans="1:7">
      <c r="A104" s="13">
        <v>102</v>
      </c>
      <c r="B104" s="14" t="s">
        <v>213</v>
      </c>
      <c r="C104" s="14" t="s">
        <v>26</v>
      </c>
      <c r="D104" s="14">
        <v>5</v>
      </c>
      <c r="E104" s="14" t="s">
        <v>27</v>
      </c>
      <c r="F104" s="14">
        <v>18</v>
      </c>
      <c r="G104" s="14">
        <f t="shared" si="2"/>
        <v>90</v>
      </c>
    </row>
    <row r="105" s="2" customFormat="1" customHeight="1" spans="1:7">
      <c r="A105" s="13">
        <v>103</v>
      </c>
      <c r="B105" s="14" t="s">
        <v>214</v>
      </c>
      <c r="C105" s="14" t="s">
        <v>215</v>
      </c>
      <c r="D105" s="14">
        <v>35</v>
      </c>
      <c r="E105" s="14" t="s">
        <v>212</v>
      </c>
      <c r="F105" s="14">
        <v>150</v>
      </c>
      <c r="G105" s="14">
        <f t="shared" si="2"/>
        <v>5250</v>
      </c>
    </row>
    <row r="106" customHeight="1" spans="1:7">
      <c r="A106" s="13">
        <v>104</v>
      </c>
      <c r="B106" s="14" t="s">
        <v>216</v>
      </c>
      <c r="C106" s="14" t="s">
        <v>217</v>
      </c>
      <c r="D106" s="14">
        <v>10</v>
      </c>
      <c r="E106" s="14" t="s">
        <v>218</v>
      </c>
      <c r="F106" s="14">
        <v>115</v>
      </c>
      <c r="G106" s="14">
        <f t="shared" si="2"/>
        <v>1150</v>
      </c>
    </row>
    <row r="107" s="2" customFormat="1" customHeight="1" spans="1:7">
      <c r="A107" s="13">
        <v>105</v>
      </c>
      <c r="B107" s="14" t="s">
        <v>219</v>
      </c>
      <c r="C107" s="14" t="s">
        <v>220</v>
      </c>
      <c r="D107" s="14">
        <v>300</v>
      </c>
      <c r="E107" s="14" t="s">
        <v>79</v>
      </c>
      <c r="F107" s="14">
        <v>4</v>
      </c>
      <c r="G107" s="14">
        <f t="shared" si="2"/>
        <v>1200</v>
      </c>
    </row>
    <row r="108" s="2" customFormat="1" customHeight="1" spans="1:7">
      <c r="A108" s="13">
        <v>105</v>
      </c>
      <c r="B108" s="14" t="s">
        <v>221</v>
      </c>
      <c r="C108" s="14" t="s">
        <v>222</v>
      </c>
      <c r="D108" s="14">
        <v>1</v>
      </c>
      <c r="E108" s="14" t="s">
        <v>13</v>
      </c>
      <c r="F108" s="14">
        <v>178</v>
      </c>
      <c r="G108" s="14">
        <f t="shared" si="2"/>
        <v>178</v>
      </c>
    </row>
    <row r="109" customHeight="1" spans="1:7">
      <c r="A109" s="10" t="s">
        <v>223</v>
      </c>
      <c r="B109" s="10"/>
      <c r="C109" s="10"/>
      <c r="D109" s="10"/>
      <c r="E109" s="10"/>
      <c r="F109" s="10"/>
      <c r="G109" s="10">
        <f>SUM(G3:G108)</f>
        <v>96191</v>
      </c>
    </row>
  </sheetData>
  <autoFilter xmlns:etc="http://www.wps.cn/officeDocument/2017/etCustomData" ref="B2:G109" etc:filterBottomFollowUsedRange="0">
    <sortState ref="B2:G109">
      <sortCondition ref="B2"/>
    </sortState>
    <extLst/>
  </autoFilter>
  <mergeCells count="2">
    <mergeCell ref="A1:G1"/>
    <mergeCell ref="A109:F10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:G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:G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binbin</dc:creator>
  <cp:lastModifiedBy>安妮</cp:lastModifiedBy>
  <dcterms:created xsi:type="dcterms:W3CDTF">2021-12-10T00:47:00Z</dcterms:created>
  <dcterms:modified xsi:type="dcterms:W3CDTF">2024-10-18T08:45:09Z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EAEE074988E146DA8C80ABD6E132A23D_13</vt:lpwstr>
  </property>
</Properties>
</file>