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Sheet1!$B$2:$G$124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<sst xmlns="http://schemas.openxmlformats.org/spreadsheetml/2006/main" count="370" uniqueCount="252">
  <si>
    <t>2025-2026学年五金日杂及清洁用品耗材预算清单</t>
  </si>
  <si>
    <t>序号</t>
  </si>
  <si>
    <t>商品名称</t>
  </si>
  <si>
    <t>参数</t>
  </si>
  <si>
    <t>数量</t>
  </si>
  <si>
    <t>单位</t>
  </si>
  <si>
    <t>价格</t>
  </si>
  <si>
    <t>合计（元）</t>
  </si>
  <si>
    <t>美工刀刀片</t>
  </si>
  <si>
    <t>18mm 30片/盒</t>
  </si>
  <si>
    <t>盒</t>
  </si>
  <si>
    <t>时序开关</t>
  </si>
  <si>
    <t>公牛</t>
  </si>
  <si>
    <t>个</t>
  </si>
  <si>
    <t>尖嘴钳</t>
  </si>
  <si>
    <t>6寸</t>
  </si>
  <si>
    <t>把</t>
  </si>
  <si>
    <t>园艺剪刀</t>
  </si>
  <si>
    <t>德力西 刀刃30cm</t>
  </si>
  <si>
    <t>手锯</t>
  </si>
  <si>
    <t>德力西 SK5</t>
  </si>
  <si>
    <t>十字螺丝刀</t>
  </si>
  <si>
    <t>6.5*150</t>
  </si>
  <si>
    <t>管箍</t>
  </si>
  <si>
    <t>75mm</t>
  </si>
  <si>
    <t>斜钳</t>
  </si>
  <si>
    <t>18cm</t>
  </si>
  <si>
    <t>三孔面板</t>
  </si>
  <si>
    <t>16A</t>
  </si>
  <si>
    <t>除锈剂</t>
  </si>
  <si>
    <t>500ml</t>
  </si>
  <si>
    <t>瓶</t>
  </si>
  <si>
    <t>铁丝</t>
  </si>
  <si>
    <t>中号</t>
  </si>
  <si>
    <t>kg</t>
  </si>
  <si>
    <t>石胶</t>
  </si>
  <si>
    <t>0.7L</t>
  </si>
  <si>
    <t>电工胶布</t>
  </si>
  <si>
    <t>加厚，加宽</t>
  </si>
  <si>
    <t>粒</t>
  </si>
  <si>
    <t>挂锁</t>
  </si>
  <si>
    <t>小号</t>
  </si>
  <si>
    <t>千里马玻璃胶</t>
  </si>
  <si>
    <t>透明，JH-378</t>
  </si>
  <si>
    <t>投光灯</t>
  </si>
  <si>
    <t>200W，供应商需提供国家认可的第三方检测机构出具的带 MA 或CNAS 标识的质量检测报告复印件，检测
项目包括：防尘，防固体异物和防水，绝缘电阻和电气强度，耐热，耐火和耐起痕， 检验结果符合【GB7000.1.2015】有关规定。否则为无效响应。</t>
  </si>
  <si>
    <t>金夕LED筒灯</t>
  </si>
  <si>
    <t>4寸15W</t>
  </si>
  <si>
    <t>视贝LED灯管</t>
  </si>
  <si>
    <t>0.9米，16.5W</t>
  </si>
  <si>
    <t>根</t>
  </si>
  <si>
    <t>欧普LED灯管</t>
  </si>
  <si>
    <t>1.2米</t>
  </si>
  <si>
    <t>吊顶灯</t>
  </si>
  <si>
    <t>60*60cm</t>
  </si>
  <si>
    <t>吸顶灯</t>
  </si>
  <si>
    <t>30W</t>
  </si>
  <si>
    <t>100W</t>
  </si>
  <si>
    <t>户外防水灯</t>
  </si>
  <si>
    <t>16W</t>
  </si>
  <si>
    <t>三角锥</t>
  </si>
  <si>
    <t>2.5KG</t>
  </si>
  <si>
    <t>空调挡风板</t>
  </si>
  <si>
    <t>三合一，95*18cm</t>
  </si>
  <si>
    <t>正泰漏保</t>
  </si>
  <si>
    <t>25A</t>
  </si>
  <si>
    <t>欧普面板</t>
  </si>
  <si>
    <t>86型，5孔</t>
  </si>
  <si>
    <t>明盒</t>
  </si>
  <si>
    <t>86国标</t>
  </si>
  <si>
    <t>电线</t>
  </si>
  <si>
    <t>1.5,100米/捆</t>
  </si>
  <si>
    <t>捆</t>
  </si>
  <si>
    <t>2.5,100米/捆</t>
  </si>
  <si>
    <t>软电线</t>
  </si>
  <si>
    <t>1.0双芯100米/捆</t>
  </si>
  <si>
    <t>粘钩</t>
  </si>
  <si>
    <t>平板拖车</t>
  </si>
  <si>
    <t>90*60cm</t>
  </si>
  <si>
    <t>部</t>
  </si>
  <si>
    <t>自攻螺丝</t>
  </si>
  <si>
    <t>3.5cm</t>
  </si>
  <si>
    <t>螺丝</t>
  </si>
  <si>
    <t>色钉3cm</t>
  </si>
  <si>
    <t>烈虎电脑抽屉轨道</t>
  </si>
  <si>
    <t>加厚</t>
  </si>
  <si>
    <t>副</t>
  </si>
  <si>
    <t>安全出口牌子</t>
  </si>
  <si>
    <t>反光</t>
  </si>
  <si>
    <t>人体感应开关</t>
  </si>
  <si>
    <t>感应灯灯贴</t>
  </si>
  <si>
    <t>18W</t>
  </si>
  <si>
    <t>施耐德漏保</t>
  </si>
  <si>
    <t>ezd100e</t>
  </si>
  <si>
    <t>4P25A</t>
  </si>
  <si>
    <t>人民电器漏保</t>
  </si>
  <si>
    <t>RDMI-250L</t>
  </si>
  <si>
    <t>正泰漏保开关</t>
  </si>
  <si>
    <t>63A</t>
  </si>
  <si>
    <t>正泰开关</t>
  </si>
  <si>
    <t>1P16A</t>
  </si>
  <si>
    <t>32A 2P</t>
  </si>
  <si>
    <t>NXBLE-32</t>
  </si>
  <si>
    <t>正泰交流接触器</t>
  </si>
  <si>
    <t>CJX2-1810</t>
  </si>
  <si>
    <t>消防专用烟雾报警器</t>
  </si>
  <si>
    <t>KKQ-718</t>
  </si>
  <si>
    <t>插销</t>
  </si>
  <si>
    <t>15cm</t>
  </si>
  <si>
    <t>缠绕管</t>
  </si>
  <si>
    <t>大号，1米/包</t>
  </si>
  <si>
    <t>包</t>
  </si>
  <si>
    <t>PVC盖</t>
  </si>
  <si>
    <t>堵水盖，75</t>
  </si>
  <si>
    <t>PVC直接</t>
  </si>
  <si>
    <t>40mm</t>
  </si>
  <si>
    <t>32mm</t>
  </si>
  <si>
    <t>三通</t>
  </si>
  <si>
    <t>50mm</t>
  </si>
  <si>
    <t>卷尺</t>
  </si>
  <si>
    <t>10米</t>
  </si>
  <si>
    <t>灯罩</t>
  </si>
  <si>
    <t>23cm 亚克力</t>
  </si>
  <si>
    <t>31.5cm 亚克力</t>
  </si>
  <si>
    <t>PVC胶水</t>
  </si>
  <si>
    <t>1.2L</t>
  </si>
  <si>
    <t>万能胶</t>
  </si>
  <si>
    <t>0.6L</t>
  </si>
  <si>
    <t>塑料膨胀</t>
  </si>
  <si>
    <t>25个/排</t>
  </si>
  <si>
    <t>排</t>
  </si>
  <si>
    <t>扎带</t>
  </si>
  <si>
    <t>25cm，大号</t>
  </si>
  <si>
    <t>挡水条</t>
  </si>
  <si>
    <t>硅胶</t>
  </si>
  <si>
    <t>米</t>
  </si>
  <si>
    <t>排水管</t>
  </si>
  <si>
    <t>塑料加厚</t>
  </si>
  <si>
    <t>冲击钻头</t>
  </si>
  <si>
    <t>6厘，方</t>
  </si>
  <si>
    <t>键盘托架+轨道</t>
  </si>
  <si>
    <t>27版滑轨+51cm托盘</t>
  </si>
  <si>
    <t>套</t>
  </si>
  <si>
    <t>公牛排查</t>
  </si>
  <si>
    <t>6孔.3米</t>
  </si>
  <si>
    <t>6孔.5米</t>
  </si>
  <si>
    <t>LED 强光手电筒</t>
  </si>
  <si>
    <t>供应商需提供国家认可的第三方检测机构出具的带 CNAS标识的手套（防割）质量检测报告复印件，检测项目包括：外观检验、颜色检验、重量检验、结构和寸检验、产品标志检验、开关工作模式转换检验、强光初始照度检验、强光照明时间检验、弱光初始照度检验、强光爆闪频率检验、光速角检验、耐低温性能检验、湿热性能检验、水密封性能检验、跌落可靠性检验、外壳强度检验、开关耐久性检验。充电插头座连接可靠性检验、电池保护功能检验、挂绳强度检验、外壳温升检验、拆装性检验。检测依据 GA883-2010单警装备 警用强光手电，检验结果符合【GA883-2010公安单警装备 警用强光手电】中的有关规定。否则视为无效响应。</t>
  </si>
  <si>
    <t>消防栓面板</t>
  </si>
  <si>
    <t>58*53.5 含背胶，特厚4cm</t>
  </si>
  <si>
    <t>片</t>
  </si>
  <si>
    <t>106*58cm，含背胶，特厚4cm</t>
  </si>
  <si>
    <t>消防栓白色布管</t>
  </si>
  <si>
    <t>接扣，国标</t>
  </si>
  <si>
    <t>消防栓软管</t>
  </si>
  <si>
    <t>25米/根，带卷盘</t>
  </si>
  <si>
    <t>消防栓铜水枪</t>
  </si>
  <si>
    <t>带线扣</t>
  </si>
  <si>
    <t>手套（防割）</t>
  </si>
  <si>
    <t>加厚，防水，防刺，供应商需提供国家认可的第三方检测机构出具的带 CMA 或CNAS 标识的手套（防割）质量检测报告复印件，检测
项目包括：1、穿戴适应性检验；2、产品标识检验；3、外观检验；4、规格检验；5、防割性能试验；6、环境适应性试验；检测依据GA614-2006警用防割手套， 检验结果符合【GA614-2006警用防割手套】有关规定。否则为无效响应。</t>
  </si>
  <si>
    <t>付</t>
  </si>
  <si>
    <t>园艺防护手套</t>
  </si>
  <si>
    <t>加厚，防水，防刺</t>
  </si>
  <si>
    <t>雨鞋</t>
  </si>
  <si>
    <t>27-42码</t>
  </si>
  <si>
    <t>双</t>
  </si>
  <si>
    <t>防滑地垫</t>
  </si>
  <si>
    <t>0.6*30米，加厚</t>
  </si>
  <si>
    <t>心心相印硬抽纸</t>
  </si>
  <si>
    <t>6盒/条  120抽/盒</t>
  </si>
  <si>
    <t>提</t>
  </si>
  <si>
    <t>心心相印软抽纸</t>
  </si>
  <si>
    <t>150抽，3包/提</t>
  </si>
  <si>
    <t>大盘纸</t>
  </si>
  <si>
    <t>亿柔，12卷/包</t>
  </si>
  <si>
    <t>小垃圾袋</t>
  </si>
  <si>
    <t>加厚 专洁 50860cm</t>
  </si>
  <si>
    <t>大垃圾袋</t>
  </si>
  <si>
    <t>240L  1.2*1.4米</t>
  </si>
  <si>
    <t>中垃圾袋</t>
  </si>
  <si>
    <t>120L</t>
  </si>
  <si>
    <t>妙洁铁丝球</t>
  </si>
  <si>
    <t>钢丝</t>
  </si>
  <si>
    <t>纱布手套</t>
  </si>
  <si>
    <t>尼龙</t>
  </si>
  <si>
    <t>乳胶手套</t>
  </si>
  <si>
    <t>橡胶 加厚（L/M码）</t>
  </si>
  <si>
    <t>伟创拖把</t>
  </si>
  <si>
    <t>布</t>
  </si>
  <si>
    <t>胜昔木柄扫把</t>
  </si>
  <si>
    <t>五排毛</t>
  </si>
  <si>
    <t>福宝铁畚斗</t>
  </si>
  <si>
    <t>柄长80cm</t>
  </si>
  <si>
    <t>长排拖拖把棍</t>
  </si>
  <si>
    <t>卫生夹</t>
  </si>
  <si>
    <t>长柄马桶刷</t>
  </si>
  <si>
    <t>76cm</t>
  </si>
  <si>
    <t>水瓢</t>
  </si>
  <si>
    <t>10*15*13.5cm，带出水口</t>
  </si>
  <si>
    <t>洗洁精</t>
  </si>
  <si>
    <t>雕牌，408g/瓶，30瓶/箱</t>
  </si>
  <si>
    <t>箱</t>
  </si>
  <si>
    <t>洗手液</t>
  </si>
  <si>
    <t>蓝月亮，500g/瓶，12瓶/箱</t>
  </si>
  <si>
    <t>抹布</t>
  </si>
  <si>
    <t>30*40cm加厚</t>
  </si>
  <si>
    <t>条</t>
  </si>
  <si>
    <t>塑料水桶</t>
  </si>
  <si>
    <t>直径32cm，高度28cm</t>
  </si>
  <si>
    <t>地拖筒</t>
  </si>
  <si>
    <t>大个</t>
  </si>
  <si>
    <t>创汇竹枝</t>
  </si>
  <si>
    <t>大捆，带叶不易脱落</t>
  </si>
  <si>
    <t>警绒带</t>
  </si>
  <si>
    <t>100米/盒</t>
  </si>
  <si>
    <t>地板拖</t>
  </si>
  <si>
    <t>宽30cm</t>
  </si>
  <si>
    <t>垃圾桶</t>
  </si>
  <si>
    <t>240L，其它垃圾</t>
  </si>
  <si>
    <t>四分类垃圾桶</t>
  </si>
  <si>
    <t>127*36*93cm</t>
  </si>
  <si>
    <t>分类垃圾双桶</t>
  </si>
  <si>
    <t>40L</t>
  </si>
  <si>
    <t>20L</t>
  </si>
  <si>
    <t>收纳箱</t>
  </si>
  <si>
    <t>长宽高80*56*50</t>
  </si>
  <si>
    <t>校服收纳袋</t>
  </si>
  <si>
    <t>手机收纳袋</t>
  </si>
  <si>
    <t>54格</t>
  </si>
  <si>
    <t>防蚊门帘</t>
  </si>
  <si>
    <t>金刚款，1.6*2.2米</t>
  </si>
  <si>
    <t>金刚款1.6*2.4米</t>
  </si>
  <si>
    <t>玻璃水</t>
  </si>
  <si>
    <t>2.6L</t>
  </si>
  <si>
    <t>碱</t>
  </si>
  <si>
    <t>2.5KG/袋</t>
  </si>
  <si>
    <t>袋</t>
  </si>
  <si>
    <t>驱蚊液</t>
  </si>
  <si>
    <t>180ml六神</t>
  </si>
  <si>
    <t>黏鼠板</t>
  </si>
  <si>
    <t>40cm</t>
  </si>
  <si>
    <t>杀草剂</t>
  </si>
  <si>
    <t>5L</t>
  </si>
  <si>
    <t>桶</t>
  </si>
  <si>
    <t>杀虫喷射剂</t>
  </si>
  <si>
    <t>84消毒液</t>
  </si>
  <si>
    <t>供应商需提供国家认可的第三方检测机构出具的带 CMA 或CNAS 标识的消毒液检测报告复印件，检测依据：Q/FZKL 002-2020,检测内容包括：有效氯含量大于4.5%（w/v），小于6%（w/v），PH值（1%稀释液）大于11，小于13，总砷小于等于5mg/L，重金属小于等于30mg/L，检测均合格，否则视为无效响应。</t>
  </si>
  <si>
    <t>纱手套</t>
  </si>
  <si>
    <t>白手套</t>
  </si>
  <si>
    <t>薄款</t>
  </si>
  <si>
    <t>合计</t>
  </si>
  <si>
    <t>服务时效：随时响应送货服务，需1小时内响应，2小时内把货物送到指定地方。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</si>
</sst>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4"/>
  <sheetViews>
    <sheetView tabSelected="1" zoomScale="140" zoomScaleNormal="140" topLeftCell="A114" workbookViewId="0">
      <selection activeCell="B81" sqref="B81:G82"/>
    </sheetView>
  </sheetViews>
  <sheetFormatPr defaultColWidth="13.875" defaultRowHeight="18.95" customHeight="1" outlineLevelCol="6"/>
  <cols>
    <col min="1" max="1" width="5.5" style="3" customWidth="1"/>
    <col min="2" max="2" width="12.3166666666667" style="3" customWidth="1"/>
    <col min="3" max="3" width="31.125" style="3" customWidth="1"/>
    <col min="4" max="4" width="8.25" style="3" customWidth="1"/>
    <col min="5" max="5" width="6" style="3" customWidth="1"/>
    <col min="6" max="6" width="7.75" style="3" customWidth="1"/>
    <col min="7" max="7" width="10.75" style="3" customWidth="1"/>
    <col min="8" max="32" width="13.875" style="4" customWidth="1"/>
    <col min="33" max="16352" width="9.10833333333333" style="4" customWidth="1"/>
    <col min="16353" max="16378" width="13.875" style="4" customWidth="1"/>
    <col min="16379" max="16384" width="13.875" style="4"/>
  </cols>
  <sheetData>
    <row r="1" customHeight="1" spans="1:7">
      <c r="A1" s="5" t="s">
        <v>0</v>
      </c>
      <c r="B1" s="6"/>
      <c r="C1" s="6"/>
      <c r="D1" s="6"/>
      <c r="E1" s="6"/>
      <c r="F1" s="6"/>
      <c r="G1" s="7"/>
    </row>
    <row r="2" ht="21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24" customHeight="1" spans="1:7">
      <c r="A3" s="10">
        <v>1</v>
      </c>
      <c r="B3" s="11" t="s">
        <v>8</v>
      </c>
      <c r="C3" s="12" t="s">
        <v>9</v>
      </c>
      <c r="D3" s="11">
        <v>1</v>
      </c>
      <c r="E3" s="11" t="s">
        <v>10</v>
      </c>
      <c r="F3" s="11">
        <v>18</v>
      </c>
      <c r="G3" s="11">
        <f>D3*F3</f>
        <v>18</v>
      </c>
    </row>
    <row r="4" s="1" customFormat="1" ht="24" customHeight="1" spans="1:7">
      <c r="A4" s="10">
        <v>2</v>
      </c>
      <c r="B4" s="11" t="s">
        <v>11</v>
      </c>
      <c r="C4" s="12" t="s">
        <v>12</v>
      </c>
      <c r="D4" s="11">
        <v>3</v>
      </c>
      <c r="E4" s="11" t="s">
        <v>13</v>
      </c>
      <c r="F4" s="11">
        <v>95</v>
      </c>
      <c r="G4" s="11">
        <f t="shared" ref="G4:G38" si="0">D4*F4</f>
        <v>285</v>
      </c>
    </row>
    <row r="5" s="1" customFormat="1" ht="24" customHeight="1" spans="1:7">
      <c r="A5" s="10">
        <v>3</v>
      </c>
      <c r="B5" s="11" t="s">
        <v>14</v>
      </c>
      <c r="C5" s="12" t="s">
        <v>15</v>
      </c>
      <c r="D5" s="11">
        <v>1</v>
      </c>
      <c r="E5" s="11" t="s">
        <v>16</v>
      </c>
      <c r="F5" s="11">
        <v>38</v>
      </c>
      <c r="G5" s="11">
        <f t="shared" si="0"/>
        <v>38</v>
      </c>
    </row>
    <row r="6" s="1" customFormat="1" ht="24" customHeight="1" spans="1:7">
      <c r="A6" s="10">
        <v>4</v>
      </c>
      <c r="B6" s="11" t="s">
        <v>17</v>
      </c>
      <c r="C6" s="12" t="s">
        <v>18</v>
      </c>
      <c r="D6" s="11">
        <v>1</v>
      </c>
      <c r="E6" s="11" t="s">
        <v>16</v>
      </c>
      <c r="F6" s="11">
        <v>78</v>
      </c>
      <c r="G6" s="11">
        <f t="shared" si="0"/>
        <v>78</v>
      </c>
    </row>
    <row r="7" s="1" customFormat="1" ht="24" customHeight="1" spans="1:7">
      <c r="A7" s="10">
        <v>5</v>
      </c>
      <c r="B7" s="11" t="s">
        <v>19</v>
      </c>
      <c r="C7" s="12" t="s">
        <v>20</v>
      </c>
      <c r="D7" s="11">
        <v>1</v>
      </c>
      <c r="E7" s="11" t="s">
        <v>16</v>
      </c>
      <c r="F7" s="11">
        <v>32</v>
      </c>
      <c r="G7" s="11">
        <f t="shared" si="0"/>
        <v>32</v>
      </c>
    </row>
    <row r="8" s="1" customFormat="1" ht="24" customHeight="1" spans="1:7">
      <c r="A8" s="10">
        <v>6</v>
      </c>
      <c r="B8" s="11" t="s">
        <v>21</v>
      </c>
      <c r="C8" s="12" t="s">
        <v>22</v>
      </c>
      <c r="D8" s="11">
        <v>1</v>
      </c>
      <c r="E8" s="11" t="s">
        <v>16</v>
      </c>
      <c r="F8" s="11">
        <v>36</v>
      </c>
      <c r="G8" s="11">
        <f t="shared" si="0"/>
        <v>36</v>
      </c>
    </row>
    <row r="9" s="1" customFormat="1" customHeight="1" spans="1:7">
      <c r="A9" s="10">
        <v>7</v>
      </c>
      <c r="B9" s="11" t="s">
        <v>23</v>
      </c>
      <c r="C9" s="11" t="s">
        <v>24</v>
      </c>
      <c r="D9" s="11">
        <v>11</v>
      </c>
      <c r="E9" s="11" t="s">
        <v>13</v>
      </c>
      <c r="F9" s="11">
        <v>5</v>
      </c>
      <c r="G9" s="11">
        <f t="shared" si="0"/>
        <v>55</v>
      </c>
    </row>
    <row r="10" s="1" customFormat="1" customHeight="1" spans="1:7">
      <c r="A10" s="10">
        <v>8</v>
      </c>
      <c r="B10" s="11" t="s">
        <v>25</v>
      </c>
      <c r="C10" s="11" t="s">
        <v>26</v>
      </c>
      <c r="D10" s="11">
        <v>1</v>
      </c>
      <c r="E10" s="11" t="s">
        <v>13</v>
      </c>
      <c r="F10" s="11">
        <v>40</v>
      </c>
      <c r="G10" s="11">
        <f t="shared" si="0"/>
        <v>40</v>
      </c>
    </row>
    <row r="11" s="1" customFormat="1" customHeight="1" spans="1:7">
      <c r="A11" s="10">
        <v>9</v>
      </c>
      <c r="B11" s="11" t="s">
        <v>27</v>
      </c>
      <c r="C11" s="11" t="s">
        <v>28</v>
      </c>
      <c r="D11" s="11">
        <v>3</v>
      </c>
      <c r="E11" s="11" t="s">
        <v>13</v>
      </c>
      <c r="F11" s="11">
        <v>25</v>
      </c>
      <c r="G11" s="11">
        <f t="shared" si="0"/>
        <v>75</v>
      </c>
    </row>
    <row r="12" s="1" customFormat="1" ht="25" customHeight="1" spans="1:7">
      <c r="A12" s="10">
        <v>10</v>
      </c>
      <c r="B12" s="11" t="s">
        <v>29</v>
      </c>
      <c r="C12" s="12" t="s">
        <v>30</v>
      </c>
      <c r="D12" s="11">
        <v>18</v>
      </c>
      <c r="E12" s="11" t="s">
        <v>31</v>
      </c>
      <c r="F12" s="11">
        <v>24</v>
      </c>
      <c r="G12" s="11">
        <f t="shared" si="0"/>
        <v>432</v>
      </c>
    </row>
    <row r="13" s="1" customFormat="1" ht="24" customHeight="1" spans="1:7">
      <c r="A13" s="10">
        <v>11</v>
      </c>
      <c r="B13" s="11" t="s">
        <v>32</v>
      </c>
      <c r="C13" s="12" t="s">
        <v>33</v>
      </c>
      <c r="D13" s="11">
        <v>25</v>
      </c>
      <c r="E13" s="11" t="s">
        <v>34</v>
      </c>
      <c r="F13" s="11">
        <v>24</v>
      </c>
      <c r="G13" s="11">
        <f t="shared" si="0"/>
        <v>600</v>
      </c>
    </row>
    <row r="14" s="1" customFormat="1" ht="24" customHeight="1" spans="1:7">
      <c r="A14" s="10">
        <v>12</v>
      </c>
      <c r="B14" s="11" t="s">
        <v>35</v>
      </c>
      <c r="C14" s="12" t="s">
        <v>36</v>
      </c>
      <c r="D14" s="11">
        <v>20</v>
      </c>
      <c r="E14" s="11" t="s">
        <v>31</v>
      </c>
      <c r="F14" s="11">
        <v>20</v>
      </c>
      <c r="G14" s="11">
        <f t="shared" si="0"/>
        <v>400</v>
      </c>
    </row>
    <row r="15" s="1" customFormat="1" ht="24" customHeight="1" spans="1:7">
      <c r="A15" s="10">
        <v>13</v>
      </c>
      <c r="B15" s="11" t="s">
        <v>37</v>
      </c>
      <c r="C15" s="12" t="s">
        <v>38</v>
      </c>
      <c r="D15" s="11">
        <v>30</v>
      </c>
      <c r="E15" s="11" t="s">
        <v>39</v>
      </c>
      <c r="F15" s="11">
        <v>3.5</v>
      </c>
      <c r="G15" s="11">
        <f t="shared" si="0"/>
        <v>105</v>
      </c>
    </row>
    <row r="16" s="1" customFormat="1" customHeight="1" spans="1:7">
      <c r="A16" s="10">
        <v>14</v>
      </c>
      <c r="B16" s="11" t="s">
        <v>40</v>
      </c>
      <c r="C16" s="11" t="s">
        <v>41</v>
      </c>
      <c r="D16" s="11">
        <v>10</v>
      </c>
      <c r="E16" s="11" t="s">
        <v>13</v>
      </c>
      <c r="F16" s="11">
        <v>9</v>
      </c>
      <c r="G16" s="11">
        <f t="shared" si="0"/>
        <v>90</v>
      </c>
    </row>
    <row r="17" s="1" customFormat="1" ht="24" customHeight="1" spans="1:7">
      <c r="A17" s="10">
        <v>15</v>
      </c>
      <c r="B17" s="11" t="s">
        <v>40</v>
      </c>
      <c r="C17" s="12" t="s">
        <v>33</v>
      </c>
      <c r="D17" s="11">
        <v>8</v>
      </c>
      <c r="E17" s="11" t="s">
        <v>13</v>
      </c>
      <c r="F17" s="11">
        <v>18</v>
      </c>
      <c r="G17" s="11">
        <f t="shared" si="0"/>
        <v>144</v>
      </c>
    </row>
    <row r="18" s="1" customFormat="1" customHeight="1" spans="1:7">
      <c r="A18" s="10">
        <v>16</v>
      </c>
      <c r="B18" s="11" t="s">
        <v>42</v>
      </c>
      <c r="C18" s="11" t="s">
        <v>43</v>
      </c>
      <c r="D18" s="9">
        <v>30</v>
      </c>
      <c r="E18" s="11" t="s">
        <v>31</v>
      </c>
      <c r="F18" s="11">
        <v>27</v>
      </c>
      <c r="G18" s="11">
        <f t="shared" si="0"/>
        <v>810</v>
      </c>
    </row>
    <row r="19" s="1" customFormat="1" ht="120" customHeight="1" spans="1:7">
      <c r="A19" s="10">
        <v>17</v>
      </c>
      <c r="B19" s="11" t="s">
        <v>44</v>
      </c>
      <c r="C19" s="12" t="s">
        <v>45</v>
      </c>
      <c r="D19" s="11">
        <v>2</v>
      </c>
      <c r="E19" s="11" t="s">
        <v>13</v>
      </c>
      <c r="F19" s="11">
        <v>160</v>
      </c>
      <c r="G19" s="11">
        <f t="shared" si="0"/>
        <v>320</v>
      </c>
    </row>
    <row r="20" s="1" customFormat="1" customHeight="1" spans="1:7">
      <c r="A20" s="10">
        <v>18</v>
      </c>
      <c r="B20" s="9" t="s">
        <v>46</v>
      </c>
      <c r="C20" s="9" t="s">
        <v>47</v>
      </c>
      <c r="D20" s="9">
        <v>50</v>
      </c>
      <c r="E20" s="11" t="s">
        <v>13</v>
      </c>
      <c r="F20" s="11">
        <v>33</v>
      </c>
      <c r="G20" s="11">
        <f t="shared" si="0"/>
        <v>1650</v>
      </c>
    </row>
    <row r="21" s="1" customFormat="1" customHeight="1" spans="1:7">
      <c r="A21" s="10">
        <v>19</v>
      </c>
      <c r="B21" s="11" t="s">
        <v>48</v>
      </c>
      <c r="C21" s="11" t="s">
        <v>49</v>
      </c>
      <c r="D21" s="11">
        <v>24</v>
      </c>
      <c r="E21" s="11" t="s">
        <v>50</v>
      </c>
      <c r="F21" s="11">
        <v>23</v>
      </c>
      <c r="G21" s="11">
        <f t="shared" si="0"/>
        <v>552</v>
      </c>
    </row>
    <row r="22" s="1" customFormat="1" customHeight="1" spans="1:7">
      <c r="A22" s="10">
        <v>20</v>
      </c>
      <c r="B22" s="11" t="s">
        <v>51</v>
      </c>
      <c r="C22" s="11" t="s">
        <v>52</v>
      </c>
      <c r="D22" s="11">
        <v>100</v>
      </c>
      <c r="E22" s="11" t="s">
        <v>50</v>
      </c>
      <c r="F22" s="11">
        <v>19</v>
      </c>
      <c r="G22" s="11">
        <f t="shared" si="0"/>
        <v>1900</v>
      </c>
    </row>
    <row r="23" s="1" customFormat="1" customHeight="1" spans="1:7">
      <c r="A23" s="10">
        <v>21</v>
      </c>
      <c r="B23" s="11" t="s">
        <v>53</v>
      </c>
      <c r="C23" s="11" t="s">
        <v>54</v>
      </c>
      <c r="D23" s="11">
        <v>20</v>
      </c>
      <c r="E23" s="11" t="s">
        <v>13</v>
      </c>
      <c r="F23" s="11">
        <v>90</v>
      </c>
      <c r="G23" s="11">
        <f t="shared" si="0"/>
        <v>1800</v>
      </c>
    </row>
    <row r="24" s="1" customFormat="1" customHeight="1" spans="1:7">
      <c r="A24" s="10">
        <v>22</v>
      </c>
      <c r="B24" s="11" t="s">
        <v>55</v>
      </c>
      <c r="C24" s="11" t="s">
        <v>56</v>
      </c>
      <c r="D24" s="11">
        <v>5</v>
      </c>
      <c r="E24" s="11" t="s">
        <v>13</v>
      </c>
      <c r="F24" s="11">
        <v>110</v>
      </c>
      <c r="G24" s="11">
        <f t="shared" si="0"/>
        <v>550</v>
      </c>
    </row>
    <row r="25" s="1" customFormat="1" customHeight="1" spans="1:7">
      <c r="A25" s="10">
        <v>23</v>
      </c>
      <c r="B25" s="11" t="s">
        <v>55</v>
      </c>
      <c r="C25" s="11" t="s">
        <v>57</v>
      </c>
      <c r="D25" s="11">
        <v>2</v>
      </c>
      <c r="E25" s="11" t="s">
        <v>13</v>
      </c>
      <c r="F25" s="11">
        <v>250</v>
      </c>
      <c r="G25" s="11">
        <f t="shared" si="0"/>
        <v>500</v>
      </c>
    </row>
    <row r="26" s="1" customFormat="1" customHeight="1" spans="1:7">
      <c r="A26" s="10">
        <v>24</v>
      </c>
      <c r="B26" s="11" t="s">
        <v>58</v>
      </c>
      <c r="C26" s="11" t="s">
        <v>59</v>
      </c>
      <c r="D26" s="11">
        <v>5</v>
      </c>
      <c r="E26" s="11" t="s">
        <v>13</v>
      </c>
      <c r="F26" s="11">
        <v>88</v>
      </c>
      <c r="G26" s="11">
        <f t="shared" si="0"/>
        <v>440</v>
      </c>
    </row>
    <row r="27" s="1" customFormat="1" customHeight="1" spans="1:7">
      <c r="A27" s="10">
        <v>25</v>
      </c>
      <c r="B27" s="11" t="s">
        <v>60</v>
      </c>
      <c r="C27" s="11" t="s">
        <v>61</v>
      </c>
      <c r="D27" s="11">
        <v>20</v>
      </c>
      <c r="E27" s="11" t="s">
        <v>13</v>
      </c>
      <c r="F27" s="11">
        <v>25</v>
      </c>
      <c r="G27" s="11">
        <f t="shared" si="0"/>
        <v>500</v>
      </c>
    </row>
    <row r="28" s="1" customFormat="1" customHeight="1" spans="1:7">
      <c r="A28" s="10">
        <v>26</v>
      </c>
      <c r="B28" s="11" t="s">
        <v>62</v>
      </c>
      <c r="C28" s="11" t="s">
        <v>63</v>
      </c>
      <c r="D28" s="11">
        <v>30</v>
      </c>
      <c r="E28" s="11" t="s">
        <v>13</v>
      </c>
      <c r="F28" s="11">
        <v>36</v>
      </c>
      <c r="G28" s="11">
        <f t="shared" si="0"/>
        <v>1080</v>
      </c>
    </row>
    <row r="29" s="1" customFormat="1" customHeight="1" spans="1:7">
      <c r="A29" s="10">
        <v>27</v>
      </c>
      <c r="B29" s="11" t="s">
        <v>64</v>
      </c>
      <c r="C29" s="11" t="s">
        <v>65</v>
      </c>
      <c r="D29" s="11">
        <v>5</v>
      </c>
      <c r="E29" s="11" t="s">
        <v>13</v>
      </c>
      <c r="F29" s="11">
        <v>45</v>
      </c>
      <c r="G29" s="11">
        <f t="shared" si="0"/>
        <v>225</v>
      </c>
    </row>
    <row r="30" s="1" customFormat="1" customHeight="1" spans="1:7">
      <c r="A30" s="10">
        <v>28</v>
      </c>
      <c r="B30" s="11" t="s">
        <v>66</v>
      </c>
      <c r="C30" s="11" t="s">
        <v>67</v>
      </c>
      <c r="D30" s="11">
        <v>30</v>
      </c>
      <c r="E30" s="11" t="s">
        <v>13</v>
      </c>
      <c r="F30" s="11">
        <v>18</v>
      </c>
      <c r="G30" s="11">
        <f t="shared" si="0"/>
        <v>540</v>
      </c>
    </row>
    <row r="31" s="1" customFormat="1" customHeight="1" spans="1:7">
      <c r="A31" s="10">
        <v>29</v>
      </c>
      <c r="B31" s="11" t="s">
        <v>68</v>
      </c>
      <c r="C31" s="11" t="s">
        <v>69</v>
      </c>
      <c r="D31" s="11">
        <v>20</v>
      </c>
      <c r="E31" s="11" t="s">
        <v>13</v>
      </c>
      <c r="F31" s="11">
        <v>2</v>
      </c>
      <c r="G31" s="11">
        <f t="shared" si="0"/>
        <v>40</v>
      </c>
    </row>
    <row r="32" s="1" customFormat="1" customHeight="1" spans="1:7">
      <c r="A32" s="10">
        <v>30</v>
      </c>
      <c r="B32" s="11" t="s">
        <v>70</v>
      </c>
      <c r="C32" s="11" t="s">
        <v>71</v>
      </c>
      <c r="D32" s="11">
        <v>2</v>
      </c>
      <c r="E32" s="11" t="s">
        <v>72</v>
      </c>
      <c r="F32" s="11">
        <v>175</v>
      </c>
      <c r="G32" s="11">
        <f t="shared" si="0"/>
        <v>350</v>
      </c>
    </row>
    <row r="33" s="1" customFormat="1" customHeight="1" spans="1:7">
      <c r="A33" s="10">
        <v>31</v>
      </c>
      <c r="B33" s="11" t="s">
        <v>70</v>
      </c>
      <c r="C33" s="11" t="s">
        <v>73</v>
      </c>
      <c r="D33" s="11">
        <v>2</v>
      </c>
      <c r="E33" s="11" t="s">
        <v>72</v>
      </c>
      <c r="F33" s="11">
        <v>275</v>
      </c>
      <c r="G33" s="11">
        <f t="shared" si="0"/>
        <v>550</v>
      </c>
    </row>
    <row r="34" s="1" customFormat="1" customHeight="1" spans="1:7">
      <c r="A34" s="10">
        <v>32</v>
      </c>
      <c r="B34" s="11" t="s">
        <v>74</v>
      </c>
      <c r="C34" s="11" t="s">
        <v>75</v>
      </c>
      <c r="D34" s="11">
        <v>1</v>
      </c>
      <c r="E34" s="11" t="s">
        <v>72</v>
      </c>
      <c r="F34" s="11">
        <v>155</v>
      </c>
      <c r="G34" s="11">
        <f t="shared" si="0"/>
        <v>155</v>
      </c>
    </row>
    <row r="35" s="1" customFormat="1" customHeight="1" spans="1:7">
      <c r="A35" s="10">
        <v>33</v>
      </c>
      <c r="B35" s="11" t="s">
        <v>76</v>
      </c>
      <c r="C35" s="11" t="s">
        <v>33</v>
      </c>
      <c r="D35" s="11">
        <v>18</v>
      </c>
      <c r="E35" s="11" t="s">
        <v>13</v>
      </c>
      <c r="F35" s="11">
        <v>1.5</v>
      </c>
      <c r="G35" s="11">
        <f t="shared" si="0"/>
        <v>27</v>
      </c>
    </row>
    <row r="36" s="1" customFormat="1" customHeight="1" spans="1:7">
      <c r="A36" s="10">
        <v>34</v>
      </c>
      <c r="B36" s="11" t="s">
        <v>77</v>
      </c>
      <c r="C36" s="11" t="s">
        <v>78</v>
      </c>
      <c r="D36" s="11">
        <v>2</v>
      </c>
      <c r="E36" s="11" t="s">
        <v>79</v>
      </c>
      <c r="F36" s="11">
        <v>265</v>
      </c>
      <c r="G36" s="11">
        <f t="shared" si="0"/>
        <v>530</v>
      </c>
    </row>
    <row r="37" s="1" customFormat="1" customHeight="1" spans="1:7">
      <c r="A37" s="10">
        <v>35</v>
      </c>
      <c r="B37" s="11" t="s">
        <v>80</v>
      </c>
      <c r="C37" s="11" t="s">
        <v>81</v>
      </c>
      <c r="D37" s="11">
        <v>3</v>
      </c>
      <c r="E37" s="11" t="s">
        <v>10</v>
      </c>
      <c r="F37" s="11">
        <v>18</v>
      </c>
      <c r="G37" s="11">
        <f t="shared" si="0"/>
        <v>54</v>
      </c>
    </row>
    <row r="38" s="1" customFormat="1" customHeight="1" spans="1:7">
      <c r="A38" s="10">
        <v>36</v>
      </c>
      <c r="B38" s="11" t="s">
        <v>82</v>
      </c>
      <c r="C38" s="11" t="s">
        <v>83</v>
      </c>
      <c r="D38" s="11">
        <v>1</v>
      </c>
      <c r="E38" s="11" t="s">
        <v>10</v>
      </c>
      <c r="F38" s="11">
        <v>65</v>
      </c>
      <c r="G38" s="11">
        <f t="shared" si="0"/>
        <v>65</v>
      </c>
    </row>
    <row r="39" s="1" customFormat="1" ht="27" customHeight="1" spans="1:7">
      <c r="A39" s="10">
        <v>37</v>
      </c>
      <c r="B39" s="13" t="s">
        <v>84</v>
      </c>
      <c r="C39" s="9" t="s">
        <v>85</v>
      </c>
      <c r="D39" s="9">
        <v>10</v>
      </c>
      <c r="E39" s="9" t="s">
        <v>86</v>
      </c>
      <c r="F39" s="11">
        <v>27</v>
      </c>
      <c r="G39" s="11">
        <f t="shared" ref="G39:G70" si="1">D39*F39</f>
        <v>270</v>
      </c>
    </row>
    <row r="40" s="2" customFormat="1" customHeight="1" spans="1:7">
      <c r="A40" s="10">
        <v>38</v>
      </c>
      <c r="B40" s="9" t="s">
        <v>87</v>
      </c>
      <c r="C40" s="9" t="s">
        <v>88</v>
      </c>
      <c r="D40" s="9">
        <v>30</v>
      </c>
      <c r="E40" s="9" t="s">
        <v>13</v>
      </c>
      <c r="F40" s="11">
        <v>31</v>
      </c>
      <c r="G40" s="11">
        <f t="shared" si="1"/>
        <v>930</v>
      </c>
    </row>
    <row r="41" s="1" customFormat="1" customHeight="1" spans="1:7">
      <c r="A41" s="10">
        <v>39</v>
      </c>
      <c r="B41" s="11" t="s">
        <v>89</v>
      </c>
      <c r="C41" s="11" t="s">
        <v>69</v>
      </c>
      <c r="D41" s="11">
        <v>30</v>
      </c>
      <c r="E41" s="11" t="s">
        <v>13</v>
      </c>
      <c r="F41" s="11">
        <v>28</v>
      </c>
      <c r="G41" s="11">
        <f t="shared" si="1"/>
        <v>840</v>
      </c>
    </row>
    <row r="42" s="1" customFormat="1" customHeight="1" spans="1:7">
      <c r="A42" s="10">
        <v>40</v>
      </c>
      <c r="B42" s="11" t="s">
        <v>90</v>
      </c>
      <c r="C42" s="11" t="s">
        <v>91</v>
      </c>
      <c r="D42" s="11">
        <v>30</v>
      </c>
      <c r="E42" s="11" t="s">
        <v>13</v>
      </c>
      <c r="F42" s="11">
        <v>30</v>
      </c>
      <c r="G42" s="11">
        <f t="shared" si="1"/>
        <v>900</v>
      </c>
    </row>
    <row r="43" s="1" customFormat="1" customHeight="1" spans="1:7">
      <c r="A43" s="10">
        <v>41</v>
      </c>
      <c r="B43" s="11" t="s">
        <v>92</v>
      </c>
      <c r="C43" s="11" t="s">
        <v>93</v>
      </c>
      <c r="D43" s="11">
        <v>2</v>
      </c>
      <c r="E43" s="11" t="s">
        <v>13</v>
      </c>
      <c r="F43" s="11">
        <v>425</v>
      </c>
      <c r="G43" s="11">
        <f t="shared" si="1"/>
        <v>850</v>
      </c>
    </row>
    <row r="44" s="1" customFormat="1" customHeight="1" spans="1:7">
      <c r="A44" s="10">
        <v>42</v>
      </c>
      <c r="B44" s="11" t="s">
        <v>64</v>
      </c>
      <c r="C44" s="11" t="s">
        <v>94</v>
      </c>
      <c r="D44" s="11">
        <v>3</v>
      </c>
      <c r="E44" s="11" t="s">
        <v>13</v>
      </c>
      <c r="F44" s="11">
        <v>98</v>
      </c>
      <c r="G44" s="11">
        <f t="shared" si="1"/>
        <v>294</v>
      </c>
    </row>
    <row r="45" s="1" customFormat="1" customHeight="1" spans="1:7">
      <c r="A45" s="10">
        <v>43</v>
      </c>
      <c r="B45" s="11" t="s">
        <v>95</v>
      </c>
      <c r="C45" s="11" t="s">
        <v>96</v>
      </c>
      <c r="D45" s="11">
        <v>2</v>
      </c>
      <c r="E45" s="11" t="s">
        <v>13</v>
      </c>
      <c r="F45" s="11">
        <v>250</v>
      </c>
      <c r="G45" s="11">
        <f t="shared" si="1"/>
        <v>500</v>
      </c>
    </row>
    <row r="46" s="1" customFormat="1" customHeight="1" spans="1:7">
      <c r="A46" s="10">
        <v>44</v>
      </c>
      <c r="B46" s="11" t="s">
        <v>97</v>
      </c>
      <c r="C46" s="11" t="s">
        <v>98</v>
      </c>
      <c r="D46" s="11">
        <v>3</v>
      </c>
      <c r="E46" s="11" t="s">
        <v>13</v>
      </c>
      <c r="F46" s="11">
        <v>98</v>
      </c>
      <c r="G46" s="11">
        <f t="shared" si="1"/>
        <v>294</v>
      </c>
    </row>
    <row r="47" s="1" customFormat="1" customHeight="1" spans="1:7">
      <c r="A47" s="10">
        <v>45</v>
      </c>
      <c r="B47" s="10" t="s">
        <v>99</v>
      </c>
      <c r="C47" s="10" t="s">
        <v>100</v>
      </c>
      <c r="D47" s="10">
        <v>2</v>
      </c>
      <c r="E47" s="10" t="s">
        <v>13</v>
      </c>
      <c r="F47" s="10">
        <v>23</v>
      </c>
      <c r="G47" s="11">
        <f t="shared" si="1"/>
        <v>46</v>
      </c>
    </row>
    <row r="48" s="1" customFormat="1" customHeight="1" spans="1:7">
      <c r="A48" s="10">
        <v>46</v>
      </c>
      <c r="B48" s="11" t="s">
        <v>64</v>
      </c>
      <c r="C48" s="11" t="s">
        <v>101</v>
      </c>
      <c r="D48" s="11">
        <v>3</v>
      </c>
      <c r="E48" s="11" t="s">
        <v>13</v>
      </c>
      <c r="F48" s="11">
        <v>58</v>
      </c>
      <c r="G48" s="11">
        <f t="shared" si="1"/>
        <v>174</v>
      </c>
    </row>
    <row r="49" s="1" customFormat="1" customHeight="1" spans="1:7">
      <c r="A49" s="10">
        <v>47</v>
      </c>
      <c r="B49" s="11" t="s">
        <v>64</v>
      </c>
      <c r="C49" s="11" t="s">
        <v>102</v>
      </c>
      <c r="D49" s="11">
        <v>3</v>
      </c>
      <c r="E49" s="11" t="s">
        <v>13</v>
      </c>
      <c r="F49" s="11">
        <v>65</v>
      </c>
      <c r="G49" s="11">
        <f t="shared" si="1"/>
        <v>195</v>
      </c>
    </row>
    <row r="50" s="1" customFormat="1" customHeight="1" spans="1:7">
      <c r="A50" s="10">
        <v>48</v>
      </c>
      <c r="B50" s="11" t="s">
        <v>103</v>
      </c>
      <c r="C50" s="11" t="s">
        <v>104</v>
      </c>
      <c r="D50" s="11">
        <v>1</v>
      </c>
      <c r="E50" s="11" t="s">
        <v>13</v>
      </c>
      <c r="F50" s="11">
        <v>78</v>
      </c>
      <c r="G50" s="11">
        <f t="shared" si="1"/>
        <v>78</v>
      </c>
    </row>
    <row r="51" s="1" customFormat="1" ht="26" customHeight="1" spans="1:7">
      <c r="A51" s="10">
        <v>49</v>
      </c>
      <c r="B51" s="12" t="s">
        <v>105</v>
      </c>
      <c r="C51" s="11" t="s">
        <v>106</v>
      </c>
      <c r="D51" s="11">
        <v>20</v>
      </c>
      <c r="E51" s="11" t="s">
        <v>13</v>
      </c>
      <c r="F51" s="11">
        <v>23</v>
      </c>
      <c r="G51" s="11">
        <f t="shared" si="1"/>
        <v>460</v>
      </c>
    </row>
    <row r="52" s="1" customFormat="1" customHeight="1" spans="1:7">
      <c r="A52" s="10">
        <v>50</v>
      </c>
      <c r="B52" s="11" t="s">
        <v>107</v>
      </c>
      <c r="C52" s="11" t="s">
        <v>108</v>
      </c>
      <c r="D52" s="11">
        <v>8</v>
      </c>
      <c r="E52" s="11" t="s">
        <v>13</v>
      </c>
      <c r="F52" s="11">
        <v>15</v>
      </c>
      <c r="G52" s="11">
        <f t="shared" si="1"/>
        <v>120</v>
      </c>
    </row>
    <row r="53" s="1" customFormat="1" customHeight="1" spans="1:7">
      <c r="A53" s="10">
        <v>51</v>
      </c>
      <c r="B53" s="11" t="s">
        <v>109</v>
      </c>
      <c r="C53" s="11" t="s">
        <v>110</v>
      </c>
      <c r="D53" s="11">
        <v>5</v>
      </c>
      <c r="E53" s="11" t="s">
        <v>111</v>
      </c>
      <c r="F53" s="11">
        <v>10</v>
      </c>
      <c r="G53" s="11">
        <f t="shared" si="1"/>
        <v>50</v>
      </c>
    </row>
    <row r="54" s="1" customFormat="1" customHeight="1" spans="1:7">
      <c r="A54" s="10">
        <v>52</v>
      </c>
      <c r="B54" s="11" t="s">
        <v>112</v>
      </c>
      <c r="C54" s="11" t="s">
        <v>113</v>
      </c>
      <c r="D54" s="11">
        <v>10</v>
      </c>
      <c r="E54" s="11" t="s">
        <v>13</v>
      </c>
      <c r="F54" s="11">
        <v>15</v>
      </c>
      <c r="G54" s="11">
        <f t="shared" si="1"/>
        <v>150</v>
      </c>
    </row>
    <row r="55" s="1" customFormat="1" customHeight="1" spans="1:7">
      <c r="A55" s="10">
        <v>53</v>
      </c>
      <c r="B55" s="11" t="s">
        <v>114</v>
      </c>
      <c r="C55" s="11" t="s">
        <v>115</v>
      </c>
      <c r="D55" s="11">
        <v>4</v>
      </c>
      <c r="E55" s="11" t="s">
        <v>13</v>
      </c>
      <c r="F55" s="11">
        <v>8</v>
      </c>
      <c r="G55" s="11">
        <f t="shared" si="1"/>
        <v>32</v>
      </c>
    </row>
    <row r="56" s="1" customFormat="1" customHeight="1" spans="1:7">
      <c r="A56" s="10">
        <v>54</v>
      </c>
      <c r="B56" s="11" t="s">
        <v>114</v>
      </c>
      <c r="C56" s="11" t="s">
        <v>116</v>
      </c>
      <c r="D56" s="11">
        <v>4</v>
      </c>
      <c r="E56" s="11" t="s">
        <v>13</v>
      </c>
      <c r="F56" s="11">
        <v>6</v>
      </c>
      <c r="G56" s="11">
        <f t="shared" si="1"/>
        <v>24</v>
      </c>
    </row>
    <row r="57" s="1" customFormat="1" customHeight="1" spans="1:7">
      <c r="A57" s="10">
        <v>55</v>
      </c>
      <c r="B57" s="11" t="s">
        <v>117</v>
      </c>
      <c r="C57" s="11" t="s">
        <v>118</v>
      </c>
      <c r="D57" s="11">
        <v>4</v>
      </c>
      <c r="E57" s="11" t="s">
        <v>13</v>
      </c>
      <c r="F57" s="11">
        <v>5</v>
      </c>
      <c r="G57" s="11">
        <f t="shared" si="1"/>
        <v>20</v>
      </c>
    </row>
    <row r="58" s="1" customFormat="1" customHeight="1" spans="1:7">
      <c r="A58" s="10">
        <v>56</v>
      </c>
      <c r="B58" s="11" t="s">
        <v>119</v>
      </c>
      <c r="C58" s="11" t="s">
        <v>120</v>
      </c>
      <c r="D58" s="11">
        <v>2</v>
      </c>
      <c r="E58" s="11" t="s">
        <v>16</v>
      </c>
      <c r="F58" s="11">
        <v>30</v>
      </c>
      <c r="G58" s="11">
        <f t="shared" si="1"/>
        <v>60</v>
      </c>
    </row>
    <row r="59" s="1" customFormat="1" customHeight="1" spans="1:7">
      <c r="A59" s="10">
        <v>57</v>
      </c>
      <c r="B59" s="11" t="s">
        <v>121</v>
      </c>
      <c r="C59" s="11" t="s">
        <v>122</v>
      </c>
      <c r="D59" s="11">
        <v>30</v>
      </c>
      <c r="E59" s="11" t="s">
        <v>13</v>
      </c>
      <c r="F59" s="11">
        <v>12</v>
      </c>
      <c r="G59" s="11">
        <f t="shared" si="1"/>
        <v>360</v>
      </c>
    </row>
    <row r="60" s="1" customFormat="1" customHeight="1" spans="1:7">
      <c r="A60" s="10">
        <v>58</v>
      </c>
      <c r="B60" s="11" t="s">
        <v>121</v>
      </c>
      <c r="C60" s="11" t="s">
        <v>123</v>
      </c>
      <c r="D60" s="11">
        <v>10</v>
      </c>
      <c r="E60" s="11" t="s">
        <v>13</v>
      </c>
      <c r="F60" s="11">
        <v>15</v>
      </c>
      <c r="G60" s="11">
        <f t="shared" si="1"/>
        <v>150</v>
      </c>
    </row>
    <row r="61" s="1" customFormat="1" customHeight="1" spans="1:7">
      <c r="A61" s="10">
        <v>59</v>
      </c>
      <c r="B61" s="11" t="s">
        <v>124</v>
      </c>
      <c r="C61" s="11" t="s">
        <v>125</v>
      </c>
      <c r="D61" s="11">
        <v>1</v>
      </c>
      <c r="E61" s="11" t="s">
        <v>31</v>
      </c>
      <c r="F61" s="11">
        <v>35</v>
      </c>
      <c r="G61" s="11">
        <f t="shared" si="1"/>
        <v>35</v>
      </c>
    </row>
    <row r="62" s="1" customFormat="1" customHeight="1" spans="1:7">
      <c r="A62" s="10">
        <v>60</v>
      </c>
      <c r="B62" s="11" t="s">
        <v>126</v>
      </c>
      <c r="C62" s="11" t="s">
        <v>127</v>
      </c>
      <c r="D62" s="11">
        <v>3</v>
      </c>
      <c r="E62" s="11" t="s">
        <v>31</v>
      </c>
      <c r="F62" s="11">
        <v>25</v>
      </c>
      <c r="G62" s="11">
        <f t="shared" si="1"/>
        <v>75</v>
      </c>
    </row>
    <row r="63" s="1" customFormat="1" customHeight="1" spans="1:7">
      <c r="A63" s="10">
        <v>61</v>
      </c>
      <c r="B63" s="11" t="s">
        <v>128</v>
      </c>
      <c r="C63" s="11" t="s">
        <v>129</v>
      </c>
      <c r="D63" s="11">
        <v>5</v>
      </c>
      <c r="E63" s="11" t="s">
        <v>130</v>
      </c>
      <c r="F63" s="11">
        <v>4</v>
      </c>
      <c r="G63" s="11">
        <f t="shared" si="1"/>
        <v>20</v>
      </c>
    </row>
    <row r="64" s="1" customFormat="1" customHeight="1" spans="1:7">
      <c r="A64" s="10">
        <v>62</v>
      </c>
      <c r="B64" s="11" t="s">
        <v>131</v>
      </c>
      <c r="C64" s="11" t="s">
        <v>132</v>
      </c>
      <c r="D64" s="11">
        <v>5</v>
      </c>
      <c r="E64" s="11" t="s">
        <v>111</v>
      </c>
      <c r="F64" s="11">
        <v>38</v>
      </c>
      <c r="G64" s="11">
        <f t="shared" si="1"/>
        <v>190</v>
      </c>
    </row>
    <row r="65" s="1" customFormat="1" customHeight="1" spans="1:7">
      <c r="A65" s="10">
        <v>63</v>
      </c>
      <c r="B65" s="11" t="s">
        <v>133</v>
      </c>
      <c r="C65" s="11" t="s">
        <v>134</v>
      </c>
      <c r="D65" s="11">
        <v>30</v>
      </c>
      <c r="E65" s="11" t="s">
        <v>135</v>
      </c>
      <c r="F65" s="11">
        <v>27</v>
      </c>
      <c r="G65" s="11">
        <f t="shared" si="1"/>
        <v>810</v>
      </c>
    </row>
    <row r="66" s="1" customFormat="1" customHeight="1" spans="1:7">
      <c r="A66" s="10">
        <v>64</v>
      </c>
      <c r="B66" s="11" t="s">
        <v>136</v>
      </c>
      <c r="C66" s="11" t="s">
        <v>137</v>
      </c>
      <c r="D66" s="11">
        <v>10</v>
      </c>
      <c r="E66" s="11" t="s">
        <v>50</v>
      </c>
      <c r="F66" s="11">
        <v>15</v>
      </c>
      <c r="G66" s="11">
        <f t="shared" si="1"/>
        <v>150</v>
      </c>
    </row>
    <row r="67" s="1" customFormat="1" customHeight="1" spans="1:7">
      <c r="A67" s="10">
        <v>65</v>
      </c>
      <c r="B67" s="11" t="s">
        <v>138</v>
      </c>
      <c r="C67" s="11" t="s">
        <v>139</v>
      </c>
      <c r="D67" s="11">
        <v>2</v>
      </c>
      <c r="E67" s="11" t="s">
        <v>13</v>
      </c>
      <c r="F67" s="11">
        <v>4</v>
      </c>
      <c r="G67" s="11">
        <f t="shared" si="1"/>
        <v>8</v>
      </c>
    </row>
    <row r="68" s="1" customFormat="1" customHeight="1" spans="1:7">
      <c r="A68" s="10">
        <v>66</v>
      </c>
      <c r="B68" s="11" t="s">
        <v>140</v>
      </c>
      <c r="C68" s="11" t="s">
        <v>141</v>
      </c>
      <c r="D68" s="11">
        <v>30</v>
      </c>
      <c r="E68" s="11" t="s">
        <v>142</v>
      </c>
      <c r="F68" s="11">
        <v>43</v>
      </c>
      <c r="G68" s="11">
        <f t="shared" si="1"/>
        <v>1290</v>
      </c>
    </row>
    <row r="69" s="1" customFormat="1" customHeight="1" spans="1:7">
      <c r="A69" s="10">
        <v>67</v>
      </c>
      <c r="B69" s="9" t="s">
        <v>143</v>
      </c>
      <c r="C69" s="9" t="s">
        <v>144</v>
      </c>
      <c r="D69" s="9">
        <v>30</v>
      </c>
      <c r="E69" s="9" t="s">
        <v>13</v>
      </c>
      <c r="F69" s="11">
        <v>75</v>
      </c>
      <c r="G69" s="11">
        <f t="shared" si="1"/>
        <v>2250</v>
      </c>
    </row>
    <row r="70" s="1" customFormat="1" customHeight="1" spans="1:7">
      <c r="A70" s="10">
        <v>68</v>
      </c>
      <c r="B70" s="9" t="s">
        <v>143</v>
      </c>
      <c r="C70" s="9" t="s">
        <v>145</v>
      </c>
      <c r="D70" s="9">
        <v>25</v>
      </c>
      <c r="E70" s="9" t="s">
        <v>13</v>
      </c>
      <c r="F70" s="11">
        <v>83</v>
      </c>
      <c r="G70" s="11">
        <f t="shared" si="1"/>
        <v>2075</v>
      </c>
    </row>
    <row r="71" s="1" customFormat="1" ht="185" customHeight="1" spans="1:7">
      <c r="A71" s="10">
        <v>69</v>
      </c>
      <c r="B71" s="12" t="s">
        <v>146</v>
      </c>
      <c r="C71" s="12" t="s">
        <v>147</v>
      </c>
      <c r="D71" s="11">
        <v>2</v>
      </c>
      <c r="E71" s="11" t="s">
        <v>13</v>
      </c>
      <c r="F71" s="11">
        <v>60</v>
      </c>
      <c r="G71" s="11">
        <f t="shared" ref="G71:G110" si="2">D71*F71</f>
        <v>120</v>
      </c>
    </row>
    <row r="72" s="2" customFormat="1" ht="24" customHeight="1" spans="1:7">
      <c r="A72" s="10">
        <v>70</v>
      </c>
      <c r="B72" s="11" t="s">
        <v>148</v>
      </c>
      <c r="C72" s="14" t="s">
        <v>149</v>
      </c>
      <c r="D72" s="11">
        <v>25</v>
      </c>
      <c r="E72" s="11" t="s">
        <v>150</v>
      </c>
      <c r="F72" s="11">
        <v>68</v>
      </c>
      <c r="G72" s="11">
        <f t="shared" si="2"/>
        <v>1700</v>
      </c>
    </row>
    <row r="73" s="2" customFormat="1" ht="24" customHeight="1" spans="1:7">
      <c r="A73" s="10">
        <v>71</v>
      </c>
      <c r="B73" s="11" t="s">
        <v>148</v>
      </c>
      <c r="C73" s="14" t="s">
        <v>151</v>
      </c>
      <c r="D73" s="11">
        <v>20</v>
      </c>
      <c r="E73" s="11" t="s">
        <v>150</v>
      </c>
      <c r="F73" s="11">
        <v>100</v>
      </c>
      <c r="G73" s="11">
        <f t="shared" si="2"/>
        <v>2000</v>
      </c>
    </row>
    <row r="74" s="1" customFormat="1" customHeight="1" spans="1:7">
      <c r="A74" s="10">
        <v>72</v>
      </c>
      <c r="B74" s="11" t="s">
        <v>152</v>
      </c>
      <c r="C74" s="11" t="s">
        <v>153</v>
      </c>
      <c r="D74" s="11">
        <v>15</v>
      </c>
      <c r="E74" s="11" t="s">
        <v>50</v>
      </c>
      <c r="F74" s="11">
        <v>183</v>
      </c>
      <c r="G74" s="11">
        <f t="shared" si="2"/>
        <v>2745</v>
      </c>
    </row>
    <row r="75" s="1" customFormat="1" customHeight="1" spans="1:7">
      <c r="A75" s="10">
        <v>73</v>
      </c>
      <c r="B75" s="11" t="s">
        <v>154</v>
      </c>
      <c r="C75" s="11" t="s">
        <v>155</v>
      </c>
      <c r="D75" s="11">
        <v>15</v>
      </c>
      <c r="E75" s="11" t="s">
        <v>50</v>
      </c>
      <c r="F75" s="11">
        <v>178</v>
      </c>
      <c r="G75" s="11">
        <f t="shared" si="2"/>
        <v>2670</v>
      </c>
    </row>
    <row r="76" s="1" customFormat="1" customHeight="1" spans="1:7">
      <c r="A76" s="10">
        <v>74</v>
      </c>
      <c r="B76" s="11" t="s">
        <v>156</v>
      </c>
      <c r="C76" s="11" t="s">
        <v>157</v>
      </c>
      <c r="D76" s="11">
        <v>15</v>
      </c>
      <c r="E76" s="11" t="s">
        <v>13</v>
      </c>
      <c r="F76" s="11">
        <v>18</v>
      </c>
      <c r="G76" s="11">
        <f t="shared" si="2"/>
        <v>270</v>
      </c>
    </row>
    <row r="77" s="1" customFormat="1" ht="111" customHeight="1" spans="1:7">
      <c r="A77" s="10">
        <v>75</v>
      </c>
      <c r="B77" s="12" t="s">
        <v>158</v>
      </c>
      <c r="C77" s="12" t="s">
        <v>159</v>
      </c>
      <c r="D77" s="11">
        <v>3</v>
      </c>
      <c r="E77" s="11" t="s">
        <v>160</v>
      </c>
      <c r="F77" s="11">
        <v>15</v>
      </c>
      <c r="G77" s="11">
        <f t="shared" si="2"/>
        <v>45</v>
      </c>
    </row>
    <row r="78" s="1" customFormat="1" customHeight="1" spans="1:7">
      <c r="A78" s="10">
        <v>76</v>
      </c>
      <c r="B78" s="11" t="s">
        <v>161</v>
      </c>
      <c r="C78" s="11" t="s">
        <v>162</v>
      </c>
      <c r="D78" s="11">
        <v>10</v>
      </c>
      <c r="E78" s="11" t="s">
        <v>86</v>
      </c>
      <c r="F78" s="11">
        <v>9</v>
      </c>
      <c r="G78" s="11">
        <f t="shared" si="2"/>
        <v>90</v>
      </c>
    </row>
    <row r="79" s="1" customFormat="1" customHeight="1" spans="1:7">
      <c r="A79" s="10">
        <v>77</v>
      </c>
      <c r="B79" s="11" t="s">
        <v>163</v>
      </c>
      <c r="C79" s="11" t="s">
        <v>164</v>
      </c>
      <c r="D79" s="11">
        <v>8</v>
      </c>
      <c r="E79" s="11" t="s">
        <v>165</v>
      </c>
      <c r="F79" s="11">
        <v>48</v>
      </c>
      <c r="G79" s="11">
        <f t="shared" si="2"/>
        <v>384</v>
      </c>
    </row>
    <row r="80" s="1" customFormat="1" customHeight="1" spans="1:7">
      <c r="A80" s="10">
        <v>78</v>
      </c>
      <c r="B80" s="11" t="s">
        <v>166</v>
      </c>
      <c r="C80" s="11" t="s">
        <v>167</v>
      </c>
      <c r="D80" s="11">
        <v>1</v>
      </c>
      <c r="E80" s="11" t="s">
        <v>72</v>
      </c>
      <c r="F80" s="11">
        <v>578</v>
      </c>
      <c r="G80" s="11">
        <f t="shared" si="2"/>
        <v>578</v>
      </c>
    </row>
    <row r="81" s="1" customFormat="1" ht="24" customHeight="1" spans="1:7">
      <c r="A81" s="10">
        <v>79</v>
      </c>
      <c r="B81" s="11" t="s">
        <v>168</v>
      </c>
      <c r="C81" s="12" t="s">
        <v>169</v>
      </c>
      <c r="D81" s="11">
        <v>20</v>
      </c>
      <c r="E81" s="11" t="s">
        <v>170</v>
      </c>
      <c r="F81" s="11">
        <v>28</v>
      </c>
      <c r="G81" s="11">
        <f t="shared" si="2"/>
        <v>560</v>
      </c>
    </row>
    <row r="82" s="1" customFormat="1" customHeight="1" spans="1:7">
      <c r="A82" s="10">
        <v>80</v>
      </c>
      <c r="B82" s="11" t="s">
        <v>171</v>
      </c>
      <c r="C82" s="11" t="s">
        <v>172</v>
      </c>
      <c r="D82" s="11">
        <v>40</v>
      </c>
      <c r="E82" s="11" t="s">
        <v>170</v>
      </c>
      <c r="F82" s="11">
        <v>18</v>
      </c>
      <c r="G82" s="11">
        <f t="shared" si="2"/>
        <v>720</v>
      </c>
    </row>
    <row r="83" s="1" customFormat="1" customHeight="1" spans="1:7">
      <c r="A83" s="10">
        <v>81</v>
      </c>
      <c r="B83" s="11" t="s">
        <v>173</v>
      </c>
      <c r="C83" s="11" t="s">
        <v>174</v>
      </c>
      <c r="D83" s="11">
        <v>45</v>
      </c>
      <c r="E83" s="11" t="s">
        <v>111</v>
      </c>
      <c r="F83" s="11">
        <v>140</v>
      </c>
      <c r="G83" s="11">
        <f t="shared" si="2"/>
        <v>6300</v>
      </c>
    </row>
    <row r="84" s="1" customFormat="1" customHeight="1" spans="1:7">
      <c r="A84" s="10">
        <v>82</v>
      </c>
      <c r="B84" s="11" t="s">
        <v>175</v>
      </c>
      <c r="C84" s="11" t="s">
        <v>176</v>
      </c>
      <c r="D84" s="11">
        <v>50000</v>
      </c>
      <c r="E84" s="11" t="s">
        <v>13</v>
      </c>
      <c r="F84" s="11">
        <v>0.23</v>
      </c>
      <c r="G84" s="11">
        <f t="shared" si="2"/>
        <v>11500</v>
      </c>
    </row>
    <row r="85" s="1" customFormat="1" customHeight="1" spans="1:7">
      <c r="A85" s="10">
        <v>83</v>
      </c>
      <c r="B85" s="11" t="s">
        <v>177</v>
      </c>
      <c r="C85" s="11" t="s">
        <v>178</v>
      </c>
      <c r="D85" s="11">
        <v>5000</v>
      </c>
      <c r="E85" s="11" t="s">
        <v>13</v>
      </c>
      <c r="F85" s="11">
        <v>1.7</v>
      </c>
      <c r="G85" s="11">
        <f t="shared" si="2"/>
        <v>8500</v>
      </c>
    </row>
    <row r="86" s="1" customFormat="1" customHeight="1" spans="1:7">
      <c r="A86" s="10">
        <v>84</v>
      </c>
      <c r="B86" s="11" t="s">
        <v>179</v>
      </c>
      <c r="C86" s="11" t="s">
        <v>180</v>
      </c>
      <c r="D86" s="11">
        <v>500</v>
      </c>
      <c r="E86" s="11" t="s">
        <v>13</v>
      </c>
      <c r="F86" s="11">
        <v>1.1</v>
      </c>
      <c r="G86" s="11">
        <f t="shared" si="2"/>
        <v>550</v>
      </c>
    </row>
    <row r="87" s="1" customFormat="1" customHeight="1" spans="1:7">
      <c r="A87" s="10">
        <v>85</v>
      </c>
      <c r="B87" s="11" t="s">
        <v>181</v>
      </c>
      <c r="C87" s="11" t="s">
        <v>182</v>
      </c>
      <c r="D87" s="11">
        <v>12</v>
      </c>
      <c r="E87" s="11" t="s">
        <v>13</v>
      </c>
      <c r="F87" s="11">
        <v>2.5</v>
      </c>
      <c r="G87" s="11">
        <f t="shared" si="2"/>
        <v>30</v>
      </c>
    </row>
    <row r="88" s="1" customFormat="1" customHeight="1" spans="1:7">
      <c r="A88" s="10">
        <v>86</v>
      </c>
      <c r="B88" s="11" t="s">
        <v>183</v>
      </c>
      <c r="C88" s="11" t="s">
        <v>184</v>
      </c>
      <c r="D88" s="11">
        <v>30</v>
      </c>
      <c r="E88" s="11" t="s">
        <v>86</v>
      </c>
      <c r="F88" s="11">
        <v>1.5</v>
      </c>
      <c r="G88" s="11">
        <f t="shared" si="2"/>
        <v>45</v>
      </c>
    </row>
    <row r="89" s="1" customFormat="1" customHeight="1" spans="1:7">
      <c r="A89" s="10">
        <v>87</v>
      </c>
      <c r="B89" s="11" t="s">
        <v>185</v>
      </c>
      <c r="C89" s="11" t="s">
        <v>186</v>
      </c>
      <c r="D89" s="11">
        <v>10</v>
      </c>
      <c r="E89" s="11" t="s">
        <v>86</v>
      </c>
      <c r="F89" s="11">
        <v>7</v>
      </c>
      <c r="G89" s="11">
        <f t="shared" si="2"/>
        <v>70</v>
      </c>
    </row>
    <row r="90" s="1" customFormat="1" customHeight="1" spans="1:7">
      <c r="A90" s="10">
        <v>88</v>
      </c>
      <c r="B90" s="11" t="s">
        <v>187</v>
      </c>
      <c r="C90" s="11" t="s">
        <v>188</v>
      </c>
      <c r="D90" s="11">
        <v>60</v>
      </c>
      <c r="E90" s="11" t="s">
        <v>16</v>
      </c>
      <c r="F90" s="11">
        <v>15</v>
      </c>
      <c r="G90" s="11">
        <f t="shared" si="2"/>
        <v>900</v>
      </c>
    </row>
    <row r="91" s="1" customFormat="1" customHeight="1" spans="1:7">
      <c r="A91" s="10">
        <v>89</v>
      </c>
      <c r="B91" s="11" t="s">
        <v>189</v>
      </c>
      <c r="C91" s="11" t="s">
        <v>190</v>
      </c>
      <c r="D91" s="11">
        <v>200</v>
      </c>
      <c r="E91" s="11" t="s">
        <v>16</v>
      </c>
      <c r="F91" s="11">
        <v>8</v>
      </c>
      <c r="G91" s="11">
        <f t="shared" si="2"/>
        <v>1600</v>
      </c>
    </row>
    <row r="92" s="1" customFormat="1" customHeight="1" spans="1:7">
      <c r="A92" s="10">
        <v>90</v>
      </c>
      <c r="B92" s="11" t="s">
        <v>191</v>
      </c>
      <c r="C92" s="11" t="s">
        <v>192</v>
      </c>
      <c r="D92" s="11">
        <v>200</v>
      </c>
      <c r="E92" s="11" t="s">
        <v>13</v>
      </c>
      <c r="F92" s="11">
        <v>11</v>
      </c>
      <c r="G92" s="11">
        <f t="shared" si="2"/>
        <v>2200</v>
      </c>
    </row>
    <row r="93" s="1" customFormat="1" customHeight="1" spans="1:7">
      <c r="A93" s="10">
        <v>91</v>
      </c>
      <c r="B93" s="11" t="s">
        <v>193</v>
      </c>
      <c r="C93" s="11" t="s">
        <v>52</v>
      </c>
      <c r="D93" s="11">
        <v>30</v>
      </c>
      <c r="E93" s="11" t="s">
        <v>16</v>
      </c>
      <c r="F93" s="11">
        <v>38</v>
      </c>
      <c r="G93" s="11">
        <f t="shared" si="2"/>
        <v>1140</v>
      </c>
    </row>
    <row r="94" s="1" customFormat="1" customHeight="1" spans="1:7">
      <c r="A94" s="10">
        <v>92</v>
      </c>
      <c r="B94" s="11" t="s">
        <v>194</v>
      </c>
      <c r="C94" s="11" t="s">
        <v>52</v>
      </c>
      <c r="D94" s="11">
        <v>20</v>
      </c>
      <c r="E94" s="11" t="s">
        <v>13</v>
      </c>
      <c r="F94" s="11">
        <v>38</v>
      </c>
      <c r="G94" s="11">
        <f t="shared" si="2"/>
        <v>760</v>
      </c>
    </row>
    <row r="95" s="1" customFormat="1" customHeight="1" spans="1:7">
      <c r="A95" s="10">
        <v>93</v>
      </c>
      <c r="B95" s="11" t="s">
        <v>195</v>
      </c>
      <c r="C95" s="11" t="s">
        <v>196</v>
      </c>
      <c r="D95" s="11">
        <v>20</v>
      </c>
      <c r="E95" s="11" t="s">
        <v>13</v>
      </c>
      <c r="F95" s="11">
        <v>34</v>
      </c>
      <c r="G95" s="11">
        <f t="shared" si="2"/>
        <v>680</v>
      </c>
    </row>
    <row r="96" s="1" customFormat="1" customHeight="1" spans="1:7">
      <c r="A96" s="10">
        <v>94</v>
      </c>
      <c r="B96" s="11" t="s">
        <v>197</v>
      </c>
      <c r="C96" s="11" t="s">
        <v>198</v>
      </c>
      <c r="D96" s="11">
        <v>10</v>
      </c>
      <c r="E96" s="11" t="s">
        <v>13</v>
      </c>
      <c r="F96" s="11">
        <v>12</v>
      </c>
      <c r="G96" s="11">
        <f t="shared" si="2"/>
        <v>120</v>
      </c>
    </row>
    <row r="97" s="1" customFormat="1" customHeight="1" spans="1:7">
      <c r="A97" s="10">
        <v>95</v>
      </c>
      <c r="B97" s="11" t="s">
        <v>199</v>
      </c>
      <c r="C97" s="11" t="s">
        <v>200</v>
      </c>
      <c r="D97" s="11">
        <v>2</v>
      </c>
      <c r="E97" s="11" t="s">
        <v>201</v>
      </c>
      <c r="F97" s="11">
        <v>135</v>
      </c>
      <c r="G97" s="11">
        <f t="shared" si="2"/>
        <v>270</v>
      </c>
    </row>
    <row r="98" s="1" customFormat="1" customHeight="1" spans="1:7">
      <c r="A98" s="10">
        <v>96</v>
      </c>
      <c r="B98" s="11" t="s">
        <v>202</v>
      </c>
      <c r="C98" s="11" t="s">
        <v>203</v>
      </c>
      <c r="D98" s="11">
        <v>1</v>
      </c>
      <c r="E98" s="11" t="s">
        <v>201</v>
      </c>
      <c r="F98" s="11">
        <v>144</v>
      </c>
      <c r="G98" s="11">
        <f t="shared" si="2"/>
        <v>144</v>
      </c>
    </row>
    <row r="99" s="1" customFormat="1" customHeight="1" spans="1:7">
      <c r="A99" s="10">
        <v>97</v>
      </c>
      <c r="B99" s="11" t="s">
        <v>204</v>
      </c>
      <c r="C99" s="11" t="s">
        <v>205</v>
      </c>
      <c r="D99" s="11">
        <v>80</v>
      </c>
      <c r="E99" s="11" t="s">
        <v>206</v>
      </c>
      <c r="F99" s="11">
        <v>5.8</v>
      </c>
      <c r="G99" s="11">
        <f t="shared" si="2"/>
        <v>464</v>
      </c>
    </row>
    <row r="100" s="1" customFormat="1" customHeight="1" spans="1:7">
      <c r="A100" s="10">
        <v>98</v>
      </c>
      <c r="B100" s="11" t="s">
        <v>207</v>
      </c>
      <c r="C100" s="11" t="s">
        <v>208</v>
      </c>
      <c r="D100" s="11">
        <v>10</v>
      </c>
      <c r="E100" s="11" t="s">
        <v>13</v>
      </c>
      <c r="F100" s="11">
        <v>28</v>
      </c>
      <c r="G100" s="11">
        <f t="shared" si="2"/>
        <v>280</v>
      </c>
    </row>
    <row r="101" s="1" customFormat="1" customHeight="1" spans="1:7">
      <c r="A101" s="10">
        <v>99</v>
      </c>
      <c r="B101" s="11" t="s">
        <v>209</v>
      </c>
      <c r="C101" s="11" t="s">
        <v>210</v>
      </c>
      <c r="D101" s="11">
        <v>10</v>
      </c>
      <c r="E101" s="11" t="s">
        <v>13</v>
      </c>
      <c r="F101" s="11">
        <v>48</v>
      </c>
      <c r="G101" s="11">
        <f t="shared" si="2"/>
        <v>480</v>
      </c>
    </row>
    <row r="102" s="1" customFormat="1" customHeight="1" spans="1:7">
      <c r="A102" s="10">
        <v>100</v>
      </c>
      <c r="B102" s="11" t="s">
        <v>211</v>
      </c>
      <c r="C102" s="11" t="s">
        <v>212</v>
      </c>
      <c r="D102" s="11">
        <v>60</v>
      </c>
      <c r="E102" s="11" t="s">
        <v>72</v>
      </c>
      <c r="F102" s="11">
        <v>60</v>
      </c>
      <c r="G102" s="11">
        <f t="shared" si="2"/>
        <v>3600</v>
      </c>
    </row>
    <row r="103" s="1" customFormat="1" customHeight="1" spans="1:7">
      <c r="A103" s="10">
        <v>101</v>
      </c>
      <c r="B103" s="11" t="s">
        <v>213</v>
      </c>
      <c r="C103" s="11" t="s">
        <v>214</v>
      </c>
      <c r="D103" s="11">
        <v>10</v>
      </c>
      <c r="E103" s="11" t="s">
        <v>10</v>
      </c>
      <c r="F103" s="11">
        <v>45</v>
      </c>
      <c r="G103" s="11">
        <f t="shared" si="2"/>
        <v>450</v>
      </c>
    </row>
    <row r="104" s="1" customFormat="1" customHeight="1" spans="1:7">
      <c r="A104" s="10">
        <v>102</v>
      </c>
      <c r="B104" s="11" t="s">
        <v>215</v>
      </c>
      <c r="C104" s="11" t="s">
        <v>216</v>
      </c>
      <c r="D104" s="11">
        <v>4</v>
      </c>
      <c r="E104" s="11" t="s">
        <v>13</v>
      </c>
      <c r="F104" s="11">
        <v>65</v>
      </c>
      <c r="G104" s="11">
        <f t="shared" si="2"/>
        <v>260</v>
      </c>
    </row>
    <row r="105" s="1" customFormat="1" customHeight="1" spans="1:7">
      <c r="A105" s="10">
        <v>103</v>
      </c>
      <c r="B105" s="11" t="s">
        <v>217</v>
      </c>
      <c r="C105" s="11" t="s">
        <v>218</v>
      </c>
      <c r="D105" s="11">
        <v>10</v>
      </c>
      <c r="E105" s="11" t="s">
        <v>13</v>
      </c>
      <c r="F105" s="11">
        <v>250</v>
      </c>
      <c r="G105" s="11">
        <f t="shared" si="2"/>
        <v>2500</v>
      </c>
    </row>
    <row r="106" s="1" customFormat="1" customHeight="1" spans="1:7">
      <c r="A106" s="10">
        <v>104</v>
      </c>
      <c r="B106" s="11" t="s">
        <v>219</v>
      </c>
      <c r="C106" s="11" t="s">
        <v>220</v>
      </c>
      <c r="D106" s="11">
        <v>1</v>
      </c>
      <c r="E106" s="11" t="s">
        <v>13</v>
      </c>
      <c r="F106" s="11">
        <v>650</v>
      </c>
      <c r="G106" s="11">
        <f t="shared" si="2"/>
        <v>650</v>
      </c>
    </row>
    <row r="107" s="1" customFormat="1" customHeight="1" spans="1:7">
      <c r="A107" s="10">
        <v>105</v>
      </c>
      <c r="B107" s="11" t="s">
        <v>221</v>
      </c>
      <c r="C107" s="11" t="s">
        <v>222</v>
      </c>
      <c r="D107" s="11">
        <v>30</v>
      </c>
      <c r="E107" s="11" t="s">
        <v>13</v>
      </c>
      <c r="F107" s="11">
        <v>108</v>
      </c>
      <c r="G107" s="11">
        <f t="shared" si="2"/>
        <v>3240</v>
      </c>
    </row>
    <row r="108" s="1" customFormat="1" customHeight="1" spans="1:7">
      <c r="A108" s="10">
        <v>106</v>
      </c>
      <c r="B108" s="11" t="s">
        <v>221</v>
      </c>
      <c r="C108" s="9" t="s">
        <v>223</v>
      </c>
      <c r="D108" s="9">
        <v>5</v>
      </c>
      <c r="E108" s="9" t="s">
        <v>13</v>
      </c>
      <c r="F108" s="11">
        <v>65</v>
      </c>
      <c r="G108" s="11">
        <f t="shared" si="2"/>
        <v>325</v>
      </c>
    </row>
    <row r="109" s="1" customFormat="1" customHeight="1" spans="1:7">
      <c r="A109" s="10">
        <v>107</v>
      </c>
      <c r="B109" s="9" t="s">
        <v>224</v>
      </c>
      <c r="C109" s="9" t="s">
        <v>225</v>
      </c>
      <c r="D109" s="9">
        <v>10</v>
      </c>
      <c r="E109" s="9" t="s">
        <v>13</v>
      </c>
      <c r="F109" s="11">
        <v>143</v>
      </c>
      <c r="G109" s="11">
        <f t="shared" si="2"/>
        <v>1430</v>
      </c>
    </row>
    <row r="110" s="1" customFormat="1" customHeight="1" spans="1:7">
      <c r="A110" s="10">
        <v>108</v>
      </c>
      <c r="B110" s="9" t="s">
        <v>226</v>
      </c>
      <c r="C110" s="9" t="s">
        <v>33</v>
      </c>
      <c r="D110" s="9">
        <v>16</v>
      </c>
      <c r="E110" s="9" t="s">
        <v>13</v>
      </c>
      <c r="F110" s="11">
        <v>20</v>
      </c>
      <c r="G110" s="11">
        <f t="shared" si="2"/>
        <v>320</v>
      </c>
    </row>
    <row r="111" s="1" customFormat="1" customHeight="1" spans="1:7">
      <c r="A111" s="10">
        <v>109</v>
      </c>
      <c r="B111" s="11" t="s">
        <v>227</v>
      </c>
      <c r="C111" s="11" t="s">
        <v>228</v>
      </c>
      <c r="D111" s="11">
        <v>2</v>
      </c>
      <c r="E111" s="11" t="s">
        <v>13</v>
      </c>
      <c r="F111" s="11">
        <v>93</v>
      </c>
      <c r="G111" s="11">
        <f t="shared" ref="G111:G122" si="3">D111*F111</f>
        <v>186</v>
      </c>
    </row>
    <row r="112" s="1" customFormat="1" customHeight="1" spans="1:7">
      <c r="A112" s="10">
        <v>110</v>
      </c>
      <c r="B112" s="11" t="s">
        <v>229</v>
      </c>
      <c r="C112" s="11" t="s">
        <v>230</v>
      </c>
      <c r="D112" s="11">
        <v>1</v>
      </c>
      <c r="E112" s="11" t="s">
        <v>13</v>
      </c>
      <c r="F112" s="11">
        <v>115</v>
      </c>
      <c r="G112" s="11">
        <f t="shared" si="3"/>
        <v>115</v>
      </c>
    </row>
    <row r="113" s="1" customFormat="1" customHeight="1" spans="1:7">
      <c r="A113" s="10">
        <v>111</v>
      </c>
      <c r="B113" s="11" t="s">
        <v>229</v>
      </c>
      <c r="C113" s="11" t="s">
        <v>231</v>
      </c>
      <c r="D113" s="11">
        <v>1</v>
      </c>
      <c r="E113" s="11" t="s">
        <v>13</v>
      </c>
      <c r="F113" s="11">
        <v>125</v>
      </c>
      <c r="G113" s="11">
        <f t="shared" si="3"/>
        <v>125</v>
      </c>
    </row>
    <row r="114" s="1" customFormat="1" ht="20" customHeight="1" spans="1:7">
      <c r="A114" s="10">
        <v>112</v>
      </c>
      <c r="B114" s="11" t="s">
        <v>232</v>
      </c>
      <c r="C114" s="12" t="s">
        <v>233</v>
      </c>
      <c r="D114" s="11">
        <v>17</v>
      </c>
      <c r="E114" s="11" t="s">
        <v>31</v>
      </c>
      <c r="F114" s="11">
        <v>15</v>
      </c>
      <c r="G114" s="11">
        <f t="shared" si="3"/>
        <v>255</v>
      </c>
    </row>
    <row r="115" s="1" customFormat="1" ht="19" customHeight="1" spans="1:7">
      <c r="A115" s="10">
        <v>113</v>
      </c>
      <c r="B115" s="11" t="s">
        <v>234</v>
      </c>
      <c r="C115" s="12" t="s">
        <v>235</v>
      </c>
      <c r="D115" s="11">
        <v>10</v>
      </c>
      <c r="E115" s="11" t="s">
        <v>236</v>
      </c>
      <c r="F115" s="11">
        <v>25</v>
      </c>
      <c r="G115" s="11">
        <f t="shared" si="3"/>
        <v>250</v>
      </c>
    </row>
    <row r="116" s="1" customFormat="1" customHeight="1" spans="1:7">
      <c r="A116" s="10">
        <v>114</v>
      </c>
      <c r="B116" s="11" t="s">
        <v>237</v>
      </c>
      <c r="C116" s="11" t="s">
        <v>238</v>
      </c>
      <c r="D116" s="11">
        <v>10</v>
      </c>
      <c r="E116" s="11" t="s">
        <v>31</v>
      </c>
      <c r="F116" s="11">
        <v>15</v>
      </c>
      <c r="G116" s="11">
        <f t="shared" si="3"/>
        <v>150</v>
      </c>
    </row>
    <row r="117" s="1" customFormat="1" customHeight="1" spans="1:7">
      <c r="A117" s="10">
        <v>115</v>
      </c>
      <c r="B117" s="11" t="s">
        <v>239</v>
      </c>
      <c r="C117" s="11" t="s">
        <v>240</v>
      </c>
      <c r="D117" s="11">
        <v>12</v>
      </c>
      <c r="E117" s="11" t="s">
        <v>13</v>
      </c>
      <c r="F117" s="11">
        <v>12</v>
      </c>
      <c r="G117" s="11">
        <f t="shared" si="3"/>
        <v>144</v>
      </c>
    </row>
    <row r="118" s="1" customFormat="1" customHeight="1" spans="1:7">
      <c r="A118" s="10">
        <v>116</v>
      </c>
      <c r="B118" s="11" t="s">
        <v>241</v>
      </c>
      <c r="C118" s="11" t="s">
        <v>242</v>
      </c>
      <c r="D118" s="11">
        <v>2</v>
      </c>
      <c r="E118" s="11" t="s">
        <v>243</v>
      </c>
      <c r="F118" s="11">
        <v>155</v>
      </c>
      <c r="G118" s="11">
        <f t="shared" si="3"/>
        <v>310</v>
      </c>
    </row>
    <row r="119" s="1" customFormat="1" customHeight="1" spans="1:7">
      <c r="A119" s="10">
        <v>117</v>
      </c>
      <c r="B119" s="11" t="s">
        <v>244</v>
      </c>
      <c r="C119" s="11" t="s">
        <v>30</v>
      </c>
      <c r="D119" s="11">
        <v>5</v>
      </c>
      <c r="E119" s="11" t="s">
        <v>31</v>
      </c>
      <c r="F119" s="11">
        <v>18</v>
      </c>
      <c r="G119" s="11">
        <f t="shared" si="3"/>
        <v>90</v>
      </c>
    </row>
    <row r="120" s="1" customFormat="1" ht="96" customHeight="1" spans="1:7">
      <c r="A120" s="10">
        <v>118</v>
      </c>
      <c r="B120" s="11" t="s">
        <v>245</v>
      </c>
      <c r="C120" s="12" t="s">
        <v>246</v>
      </c>
      <c r="D120" s="11">
        <v>45</v>
      </c>
      <c r="E120" s="11" t="s">
        <v>243</v>
      </c>
      <c r="F120" s="11">
        <v>148</v>
      </c>
      <c r="G120" s="11">
        <f t="shared" si="3"/>
        <v>6660</v>
      </c>
    </row>
    <row r="121" s="1" customFormat="1" customHeight="1" spans="1:7">
      <c r="A121" s="10">
        <v>119</v>
      </c>
      <c r="B121" s="11" t="s">
        <v>247</v>
      </c>
      <c r="C121" s="11" t="s">
        <v>85</v>
      </c>
      <c r="D121" s="11">
        <v>60</v>
      </c>
      <c r="E121" s="11" t="s">
        <v>86</v>
      </c>
      <c r="F121" s="11">
        <v>3</v>
      </c>
      <c r="G121" s="11">
        <f t="shared" si="3"/>
        <v>180</v>
      </c>
    </row>
    <row r="122" s="1" customFormat="1" customHeight="1" spans="1:7">
      <c r="A122" s="10">
        <v>120</v>
      </c>
      <c r="B122" s="11" t="s">
        <v>248</v>
      </c>
      <c r="C122" s="11" t="s">
        <v>249</v>
      </c>
      <c r="D122" s="11">
        <v>300</v>
      </c>
      <c r="E122" s="11" t="s">
        <v>86</v>
      </c>
      <c r="F122" s="11">
        <v>3.8</v>
      </c>
      <c r="G122" s="11">
        <f t="shared" si="3"/>
        <v>1140</v>
      </c>
    </row>
    <row r="123" s="1" customFormat="1" customHeight="1" spans="1:7">
      <c r="A123" s="10" t="s">
        <v>250</v>
      </c>
      <c r="B123" s="10"/>
      <c r="C123" s="10"/>
      <c r="D123" s="10"/>
      <c r="E123" s="10"/>
      <c r="F123" s="10"/>
      <c r="G123" s="10">
        <f>SUM(G3:G122)</f>
        <v>99061</v>
      </c>
    </row>
    <row r="124" ht="25" customHeight="1" spans="1:7">
      <c r="A124" s="15" t="s">
        <v>251</v>
      </c>
      <c r="B124" s="16"/>
      <c r="C124" s="16"/>
      <c r="D124" s="16"/>
      <c r="E124" s="16"/>
      <c r="F124" s="16"/>
      <c r="G124" s="16"/>
    </row>
  </sheetData>
  <autoFilter xmlns:etc="http://www.wps.cn/officeDocument/2017/etCustomData" ref="B2:G124" etc:filterBottomFollowUsedRange="0">
    <sortState ref="B2:G124">
      <sortCondition ref="B2"/>
    </sortState>
    <extLst/>
  </autoFilter>
  <mergeCells count="3">
    <mergeCell ref="A1:G1"/>
    <mergeCell ref="A123:F123"/>
    <mergeCell ref="A124:G1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:G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:G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binbin</dc:creator>
  <cp:lastModifiedBy>安妮</cp:lastModifiedBy>
  <dcterms:created xsi:type="dcterms:W3CDTF">2021-12-10T00:47:00Z</dcterms:created>
  <dcterms:modified xsi:type="dcterms:W3CDTF">2025-06-23T08:39:45Z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F167603B7BE0491E9DA5B31BA30358DD_13</vt:lpwstr>
  </property>
</Properties>
</file>